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DF3FAE09-6E5F-4716-88A8-7F918177AD24}" xr6:coauthVersionLast="47" xr6:coauthVersionMax="47" xr10:uidLastSave="{00000000-0000-0000-0000-000000000000}"/>
  <bookViews>
    <workbookView xWindow="30" yWindow="165" windowWidth="20730" windowHeight="11160" activeTab="1" xr2:uid="{00000000-000D-0000-FFFF-FFFF00000000}"/>
  </bookViews>
  <sheets>
    <sheet name="様式1" sheetId="1" r:id="rId1"/>
    <sheet name="様式2" sheetId="3" r:id="rId2"/>
    <sheet name="年度データ入力" sheetId="2" state="hidden" r:id="rId3"/>
  </sheets>
  <definedNames>
    <definedName name="_xlnm.Print_Area" localSheetId="0">様式1!$B$1:$I$19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12" i="3" l="1"/>
  <c r="AC12" i="3"/>
  <c r="AE12" i="3" s="1"/>
  <c r="AB12" i="3"/>
  <c r="AD11" i="3"/>
  <c r="AC11" i="3"/>
  <c r="AE11" i="3" s="1"/>
  <c r="AB11" i="3"/>
  <c r="AD10" i="3"/>
  <c r="AE10" i="3" s="1"/>
  <c r="AC10" i="3"/>
  <c r="AB10" i="3"/>
  <c r="AE9" i="3"/>
  <c r="AD9" i="3"/>
  <c r="AC9" i="3"/>
  <c r="AB9" i="3"/>
  <c r="AD8" i="3"/>
  <c r="AE8" i="3" s="1"/>
  <c r="AC8" i="3"/>
  <c r="AB8" i="3"/>
  <c r="AD7" i="3"/>
  <c r="AE7" i="3" s="1"/>
  <c r="AC7" i="3"/>
  <c r="AB7" i="3"/>
  <c r="Z12" i="3"/>
  <c r="X12" i="3"/>
  <c r="Y12" i="3" s="1"/>
  <c r="Z11" i="3"/>
  <c r="Y11" i="3"/>
  <c r="X11" i="3"/>
  <c r="Z10" i="3"/>
  <c r="Y10" i="3"/>
  <c r="X10" i="3"/>
  <c r="Z9" i="3"/>
  <c r="X9" i="3"/>
  <c r="Y9" i="3" s="1"/>
  <c r="Z8" i="3"/>
  <c r="X8" i="3"/>
  <c r="Y8" i="3" s="1"/>
  <c r="Z7" i="3"/>
  <c r="Y7" i="3"/>
  <c r="X7" i="3"/>
  <c r="R12" i="3"/>
  <c r="R11" i="3"/>
  <c r="R10" i="3"/>
  <c r="R9" i="3"/>
  <c r="R8" i="3"/>
  <c r="R7" i="3"/>
  <c r="AD6" i="3"/>
  <c r="AC6" i="3"/>
  <c r="AE6" i="3" s="1"/>
  <c r="Z6" i="3"/>
  <c r="AB6" i="3" s="1"/>
  <c r="Y6" i="3"/>
  <c r="X6" i="3"/>
  <c r="R6" i="3"/>
  <c r="B3" i="2" l="1"/>
  <c r="B2" i="2"/>
</calcChain>
</file>

<file path=xl/sharedStrings.xml><?xml version="1.0" encoding="utf-8"?>
<sst xmlns="http://schemas.openxmlformats.org/spreadsheetml/2006/main" count="135" uniqueCount="97">
  <si>
    <t>第</t>
    <rPh sb="0" eb="1">
      <t>ダイ</t>
    </rPh>
    <phoneticPr fontId="3"/>
  </si>
  <si>
    <t>年度</t>
    <rPh sb="0" eb="2">
      <t>ネンド</t>
    </rPh>
    <phoneticPr fontId="3"/>
  </si>
  <si>
    <t>令和</t>
    <rPh sb="0" eb="2">
      <t>レイワ</t>
    </rPh>
    <phoneticPr fontId="3"/>
  </si>
  <si>
    <t>回数</t>
    <rPh sb="0" eb="2">
      <t>カイスウ</t>
    </rPh>
    <phoneticPr fontId="3"/>
  </si>
  <si>
    <t>回</t>
    <rPh sb="0" eb="1">
      <t>カイ</t>
    </rPh>
    <phoneticPr fontId="3"/>
  </si>
  <si>
    <t>部活動名称</t>
    <rPh sb="0" eb="3">
      <t>ブカツドウ</t>
    </rPh>
    <rPh sb="3" eb="5">
      <t>メイショウ</t>
    </rPh>
    <phoneticPr fontId="3"/>
  </si>
  <si>
    <t>研究発表題</t>
    <rPh sb="0" eb="2">
      <t>ケンキュウ</t>
    </rPh>
    <rPh sb="2" eb="4">
      <t>ハッピョウ</t>
    </rPh>
    <rPh sb="4" eb="5">
      <t>ダイ</t>
    </rPh>
    <phoneticPr fontId="3"/>
  </si>
  <si>
    <t>発表者氏名</t>
    <rPh sb="0" eb="3">
      <t>ハッピョウシャ</t>
    </rPh>
    <rPh sb="3" eb="5">
      <t>シメイ</t>
    </rPh>
    <phoneticPr fontId="3"/>
  </si>
  <si>
    <t>【記入例】</t>
    <rPh sb="1" eb="3">
      <t>キニュウ</t>
    </rPh>
    <rPh sb="3" eb="4">
      <t>レイ</t>
    </rPh>
    <phoneticPr fontId="3"/>
  </si>
  <si>
    <t>　宮城県高等学校文化連盟自然科学専門部長　殿</t>
    <rPh sb="1" eb="4">
      <t>ミヤギケン</t>
    </rPh>
    <rPh sb="4" eb="6">
      <t>コウトウ</t>
    </rPh>
    <rPh sb="6" eb="8">
      <t>ガッコウ</t>
    </rPh>
    <rPh sb="8" eb="12">
      <t>ブンカレンメイ</t>
    </rPh>
    <rPh sb="12" eb="19">
      <t>シゼンカガクセンモンブ</t>
    </rPh>
    <rPh sb="19" eb="20">
      <t>チョウ</t>
    </rPh>
    <rPh sb="21" eb="22">
      <t>ドノ</t>
    </rPh>
    <phoneticPr fontId="3"/>
  </si>
  <si>
    <t>回　宮城県高等学校生徒理科研究発表会参加申込書</t>
    <rPh sb="0" eb="1">
      <t>カイ</t>
    </rPh>
    <rPh sb="2" eb="5">
      <t>ミヤギケン</t>
    </rPh>
    <rPh sb="5" eb="7">
      <t>コウトウ</t>
    </rPh>
    <rPh sb="7" eb="9">
      <t>ガッコウ</t>
    </rPh>
    <rPh sb="9" eb="11">
      <t>セイト</t>
    </rPh>
    <rPh sb="11" eb="13">
      <t>リカ</t>
    </rPh>
    <rPh sb="13" eb="15">
      <t>ケンキュウ</t>
    </rPh>
    <rPh sb="15" eb="18">
      <t>ハッピョウカイ</t>
    </rPh>
    <rPh sb="18" eb="20">
      <t>サンカ</t>
    </rPh>
    <rPh sb="20" eb="23">
      <t>モウシコミショ</t>
    </rPh>
    <phoneticPr fontId="3"/>
  </si>
  <si>
    <t>○○現象における□□と△△相関に関する研究</t>
    <rPh sb="2" eb="4">
      <t>ゲンショウ</t>
    </rPh>
    <rPh sb="13" eb="15">
      <t>ソウカン</t>
    </rPh>
    <rPh sb="16" eb="17">
      <t>カン</t>
    </rPh>
    <rPh sb="19" eb="21">
      <t>ケンキュウ</t>
    </rPh>
    <phoneticPr fontId="3"/>
  </si>
  <si>
    <t>【申込書　　○枚中の□枚目】</t>
    <rPh sb="1" eb="4">
      <t>モウシコミショ</t>
    </rPh>
    <rPh sb="7" eb="8">
      <t>マイ</t>
    </rPh>
    <rPh sb="8" eb="9">
      <t>チュウ</t>
    </rPh>
    <rPh sb="11" eb="13">
      <t>マイメ</t>
    </rPh>
    <phoneticPr fontId="3"/>
  </si>
  <si>
    <t>研究者氏名（賞状に氏名を記載する者全員を記載）</t>
    <rPh sb="0" eb="3">
      <t>ケンキュウシャ</t>
    </rPh>
    <rPh sb="3" eb="5">
      <t>シメイ</t>
    </rPh>
    <rPh sb="6" eb="8">
      <t>ショウジョウ</t>
    </rPh>
    <rPh sb="9" eb="11">
      <t>シメイ</t>
    </rPh>
    <rPh sb="12" eb="14">
      <t>キサイ</t>
    </rPh>
    <rPh sb="16" eb="17">
      <t>モノ</t>
    </rPh>
    <rPh sb="17" eb="19">
      <t>ゼンイン</t>
    </rPh>
    <rPh sb="20" eb="22">
      <t>キサイ</t>
    </rPh>
    <phoneticPr fontId="3"/>
  </si>
  <si>
    <t>　　　　　　　　　　　　　　　　　学校名　　　　　　　　　　　　　</t>
    <rPh sb="17" eb="20">
      <t>ガッコウメイ</t>
    </rPh>
    <phoneticPr fontId="3"/>
  </si>
  <si>
    <t>　　　　　　　　　　　　　　　　　校長名　　　　　　　　　　　　印　　</t>
    <rPh sb="17" eb="20">
      <t>コウチョウメイ</t>
    </rPh>
    <rPh sb="32" eb="33">
      <t>イン</t>
    </rPh>
    <phoneticPr fontId="3"/>
  </si>
  <si>
    <t>Ａ会場・Ｂ会場</t>
    <rPh sb="1" eb="3">
      <t>カイジョウ</t>
    </rPh>
    <rPh sb="5" eb="7">
      <t>カイジョウ</t>
    </rPh>
    <phoneticPr fontId="3"/>
  </si>
  <si>
    <t>化学Ａ、生物Ｂのようにお書きください</t>
    <phoneticPr fontId="3"/>
  </si>
  <si>
    <t>分野</t>
    <rPh sb="0" eb="2">
      <t>ブンヤ</t>
    </rPh>
    <phoneticPr fontId="3"/>
  </si>
  <si>
    <t>化</t>
    <rPh sb="0" eb="1">
      <t>カ</t>
    </rPh>
    <phoneticPr fontId="3"/>
  </si>
  <si>
    <t>学校</t>
    <rPh sb="0" eb="2">
      <t>ガッコウ</t>
    </rPh>
    <phoneticPr fontId="3"/>
  </si>
  <si>
    <t>第７６回　宮城県高等学校生徒理科研究発表会参加申込書</t>
    <rPh sb="0" eb="1">
      <t>ダイ</t>
    </rPh>
    <rPh sb="3" eb="4">
      <t>カイ</t>
    </rPh>
    <rPh sb="5" eb="8">
      <t>ミヤギケン</t>
    </rPh>
    <rPh sb="8" eb="10">
      <t>コウトウ</t>
    </rPh>
    <rPh sb="10" eb="12">
      <t>ガッコウ</t>
    </rPh>
    <rPh sb="12" eb="14">
      <t>セイト</t>
    </rPh>
    <rPh sb="14" eb="16">
      <t>リカ</t>
    </rPh>
    <rPh sb="16" eb="18">
      <t>ケンキュウ</t>
    </rPh>
    <rPh sb="18" eb="21">
      <t>ハッピョウカイ</t>
    </rPh>
    <rPh sb="21" eb="23">
      <t>サンカ</t>
    </rPh>
    <rPh sb="23" eb="26">
      <t>モウシコミショ</t>
    </rPh>
    <phoneticPr fontId="3"/>
  </si>
  <si>
    <t>　</t>
    <phoneticPr fontId="3"/>
  </si>
  <si>
    <t>自然科学部○○班</t>
    <phoneticPr fontId="3"/>
  </si>
  <si>
    <t>※仙台市外の学校については、午前または午後の希望をお聞きします。希望がある場合に記入してください。ただし、希望に添えない場合があります。</t>
    <rPh sb="1" eb="4">
      <t>センダイシ</t>
    </rPh>
    <rPh sb="4" eb="5">
      <t>ガイ</t>
    </rPh>
    <rPh sb="6" eb="8">
      <t>ガッコウ</t>
    </rPh>
    <rPh sb="14" eb="16">
      <t>ゴゼン</t>
    </rPh>
    <rPh sb="19" eb="21">
      <t>ゴゴ</t>
    </rPh>
    <rPh sb="22" eb="24">
      <t>キボウ</t>
    </rPh>
    <rPh sb="26" eb="27">
      <t>キ</t>
    </rPh>
    <rPh sb="32" eb="34">
      <t>キボウ</t>
    </rPh>
    <rPh sb="37" eb="39">
      <t>バアイ</t>
    </rPh>
    <rPh sb="40" eb="42">
      <t>キニュウ</t>
    </rPh>
    <rPh sb="53" eb="55">
      <t>キボウ</t>
    </rPh>
    <rPh sb="56" eb="57">
      <t>ソ</t>
    </rPh>
    <rPh sb="60" eb="62">
      <t>バアイ</t>
    </rPh>
    <phoneticPr fontId="3"/>
  </si>
  <si>
    <t>令和５年　　月　　日　　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</si>
  <si>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　　　　　　　　　　　　学校名　　　　　　　　　　　　　</t>
    <rPh sb="12" eb="15">
      <t>ガッコウメイ</t>
    </rPh>
    <phoneticPr fontId="3"/>
  </si>
  <si>
    <t>　　　　　　　　　　　　　　校長名　　　　　　　　　　　　印　　</t>
    <rPh sb="14" eb="17">
      <t>コウチョウメイ</t>
    </rPh>
    <rPh sb="29" eb="30">
      <t>イン</t>
    </rPh>
    <phoneticPr fontId="3"/>
  </si>
  <si>
    <t>○職印あり</t>
    <rPh sb="1" eb="3">
      <t>ショクイン</t>
    </rPh>
    <phoneticPr fontId="3"/>
  </si>
  <si>
    <t>○職印なし</t>
    <phoneticPr fontId="3"/>
  </si>
  <si>
    <t>作成上の注意点</t>
    <rPh sb="0" eb="3">
      <t>サクセイジョウ</t>
    </rPh>
    <rPh sb="4" eb="7">
      <t>チュウイテン</t>
    </rPh>
    <phoneticPr fontId="3"/>
  </si>
  <si>
    <t>10月19日(木）顧問会議にて持参または郵送してください</t>
    <rPh sb="2" eb="3">
      <t>ガツ</t>
    </rPh>
    <rPh sb="5" eb="6">
      <t>ニチ</t>
    </rPh>
    <rPh sb="7" eb="8">
      <t>モク</t>
    </rPh>
    <rPh sb="9" eb="11">
      <t>コモン</t>
    </rPh>
    <rPh sb="11" eb="13">
      <t>カイギ</t>
    </rPh>
    <rPh sb="15" eb="17">
      <t>ジサン</t>
    </rPh>
    <rPh sb="20" eb="22">
      <t>ユウソウ</t>
    </rPh>
    <phoneticPr fontId="3"/>
  </si>
  <si>
    <t>令和5年　　月　　日　　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</si>
  <si>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宮城県仙台理科高等学校</t>
    <rPh sb="0" eb="3">
      <t>ミヤギケン</t>
    </rPh>
    <rPh sb="3" eb="5">
      <t>センダイ</t>
    </rPh>
    <rPh sb="5" eb="7">
      <t>リカ</t>
    </rPh>
    <rPh sb="7" eb="11">
      <t>コウトウガッコウ</t>
    </rPh>
    <phoneticPr fontId="3"/>
  </si>
  <si>
    <t>教諭</t>
    <rPh sb="0" eb="2">
      <t>キョウユ</t>
    </rPh>
    <phoneticPr fontId="3"/>
  </si>
  <si>
    <t>代表引率者職･氏名</t>
    <rPh sb="0" eb="2">
      <t>ダイヒョウ</t>
    </rPh>
    <rPh sb="2" eb="5">
      <t>インソツシャ</t>
    </rPh>
    <rPh sb="5" eb="6">
      <t>ショク</t>
    </rPh>
    <rPh sb="7" eb="9">
      <t>シメイ</t>
    </rPh>
    <phoneticPr fontId="3"/>
  </si>
  <si>
    <r>
      <rPr>
        <b/>
        <sz val="11"/>
        <color theme="1"/>
        <rFont val="游ゴシック"/>
        <family val="3"/>
        <charset val="128"/>
        <scheme val="minor"/>
      </rPr>
      <t>＊作成いただいたデータは、そのままコピーをして、とりまとめデータにします</t>
    </r>
    <r>
      <rPr>
        <sz val="11"/>
        <color theme="1"/>
        <rFont val="游ゴシック"/>
        <family val="3"/>
        <charset val="128"/>
        <scheme val="minor"/>
      </rPr>
      <t>ので、</t>
    </r>
    <r>
      <rPr>
        <b/>
        <sz val="11"/>
        <color theme="1"/>
        <rFont val="游ゴシック"/>
        <family val="3"/>
        <charset val="128"/>
        <scheme val="minor"/>
      </rPr>
      <t>列</t>
    </r>
    <r>
      <rPr>
        <sz val="11"/>
        <color theme="1"/>
        <rFont val="游ゴシック"/>
        <family val="3"/>
        <charset val="128"/>
        <scheme val="minor"/>
      </rPr>
      <t>を増やしたり、減らしたりしないでください。</t>
    </r>
    <rPh sb="1" eb="3">
      <t>サクセイ</t>
    </rPh>
    <rPh sb="39" eb="40">
      <t>レツ</t>
    </rPh>
    <rPh sb="41" eb="42">
      <t>フ</t>
    </rPh>
    <rPh sb="47" eb="48">
      <t>ヘ</t>
    </rPh>
    <phoneticPr fontId="3"/>
  </si>
  <si>
    <r>
      <rPr>
        <b/>
        <sz val="11"/>
        <color theme="1"/>
        <rFont val="游ゴシック"/>
        <family val="3"/>
        <charset val="128"/>
        <scheme val="minor"/>
      </rPr>
      <t>＊作成いただいたデータは、要旨集の目次や賞状作成の差し込みデータとして利用します</t>
    </r>
    <r>
      <rPr>
        <sz val="11"/>
        <color theme="1"/>
        <rFont val="游ゴシック"/>
        <family val="2"/>
        <scheme val="minor"/>
      </rPr>
      <t>ので、誤字にご注意ください。</t>
    </r>
    <rPh sb="1" eb="3">
      <t>サクセイ</t>
    </rPh>
    <rPh sb="13" eb="15">
      <t>ヨウシ</t>
    </rPh>
    <rPh sb="15" eb="16">
      <t>シュウ</t>
    </rPh>
    <rPh sb="17" eb="19">
      <t>モクジ</t>
    </rPh>
    <rPh sb="20" eb="22">
      <t>ショウジョウ</t>
    </rPh>
    <rPh sb="22" eb="24">
      <t>サクセイ</t>
    </rPh>
    <rPh sb="25" eb="26">
      <t>サ</t>
    </rPh>
    <rPh sb="27" eb="28">
      <t>コ</t>
    </rPh>
    <rPh sb="35" eb="37">
      <t>リヨウ</t>
    </rPh>
    <rPh sb="43" eb="45">
      <t>ゴジ</t>
    </rPh>
    <rPh sb="47" eb="49">
      <t>チュウイ</t>
    </rPh>
    <phoneticPr fontId="3"/>
  </si>
  <si>
    <t>部･クラブ名･課題研究</t>
    <rPh sb="0" eb="1">
      <t>ブ</t>
    </rPh>
    <rPh sb="5" eb="6">
      <t>メイ</t>
    </rPh>
    <rPh sb="7" eb="9">
      <t>カダイ</t>
    </rPh>
    <rPh sb="9" eb="11">
      <t>ケンキュウ</t>
    </rPh>
    <phoneticPr fontId="3"/>
  </si>
  <si>
    <t>3年のみ</t>
    <rPh sb="1" eb="2">
      <t>ネン</t>
    </rPh>
    <phoneticPr fontId="3"/>
  </si>
  <si>
    <t>様式1</t>
    <rPh sb="0" eb="2">
      <t>ヨウシキ</t>
    </rPh>
    <phoneticPr fontId="3"/>
  </si>
  <si>
    <r>
      <rPr>
        <sz val="6"/>
        <color theme="1"/>
        <rFont val="游ゴシック"/>
        <family val="3"/>
        <charset val="128"/>
        <scheme val="minor"/>
      </rPr>
      <t>＊1</t>
    </r>
    <r>
      <rPr>
        <sz val="8"/>
        <color theme="1"/>
        <rFont val="游ゴシック"/>
        <family val="3"/>
        <charset val="128"/>
        <scheme val="minor"/>
      </rPr>
      <t xml:space="preserve">  Am/Pm
</t>
    </r>
    <r>
      <rPr>
        <sz val="6"/>
        <color theme="1"/>
        <rFont val="游ゴシック"/>
        <family val="3"/>
        <charset val="128"/>
        <scheme val="minor"/>
      </rPr>
      <t>＊2</t>
    </r>
    <r>
      <rPr>
        <sz val="8"/>
        <color theme="1"/>
        <rFont val="游ゴシック"/>
        <family val="3"/>
        <charset val="128"/>
        <scheme val="minor"/>
      </rPr>
      <t xml:space="preserve">  3年のみ</t>
    </r>
    <rPh sb="15" eb="16">
      <t>ネン</t>
    </rPh>
    <phoneticPr fontId="3"/>
  </si>
  <si>
    <t>＊欄が足りない場合には、行を増やして作成してください。</t>
    <rPh sb="1" eb="2">
      <t>ラン</t>
    </rPh>
    <rPh sb="3" eb="4">
      <t>タ</t>
    </rPh>
    <rPh sb="7" eb="9">
      <t>バアイ</t>
    </rPh>
    <rPh sb="12" eb="13">
      <t>ギョウ</t>
    </rPh>
    <rPh sb="14" eb="15">
      <t>フ</t>
    </rPh>
    <rPh sb="18" eb="20">
      <t>サクセイ</t>
    </rPh>
    <phoneticPr fontId="3"/>
  </si>
  <si>
    <t>　21:32</t>
    <phoneticPr fontId="3"/>
  </si>
  <si>
    <t>課題研究</t>
    <rPh sb="0" eb="2">
      <t>カダイ</t>
    </rPh>
    <rPh sb="2" eb="4">
      <t>ケンキュウ</t>
    </rPh>
    <phoneticPr fontId="3"/>
  </si>
  <si>
    <t>○○の□□条件下での変化について</t>
    <rPh sb="5" eb="8">
      <t>ジョウケンカ</t>
    </rPh>
    <rPh sb="10" eb="12">
      <t>ヘンカ</t>
    </rPh>
    <phoneticPr fontId="3"/>
  </si>
  <si>
    <t>提出先　〒982－0845　仙台市太白区門前町9番2号　仙台三桜高校内　伊藤民子　あて</t>
    <rPh sb="0" eb="3">
      <t>テイシュツサキ</t>
    </rPh>
    <rPh sb="14" eb="17">
      <t>センダイシ</t>
    </rPh>
    <rPh sb="17" eb="20">
      <t>タイハクク</t>
    </rPh>
    <rPh sb="20" eb="23">
      <t>モンゼンマチ</t>
    </rPh>
    <rPh sb="24" eb="25">
      <t>バン</t>
    </rPh>
    <rPh sb="26" eb="27">
      <t>ゴウ</t>
    </rPh>
    <rPh sb="28" eb="32">
      <t>センダイサンオウ</t>
    </rPh>
    <rPh sb="32" eb="34">
      <t>コウコウ</t>
    </rPh>
    <rPh sb="34" eb="35">
      <t>ナイ</t>
    </rPh>
    <rPh sb="36" eb="38">
      <t>イトウ</t>
    </rPh>
    <rPh sb="38" eb="40">
      <t>タミコ</t>
    </rPh>
    <phoneticPr fontId="3"/>
  </si>
  <si>
    <t>複数分野の引率</t>
    <rPh sb="0" eb="2">
      <t>フクスウ</t>
    </rPh>
    <rPh sb="2" eb="4">
      <t>ブンヤ</t>
    </rPh>
    <rPh sb="5" eb="7">
      <t>インソツ</t>
    </rPh>
    <phoneticPr fontId="3"/>
  </si>
  <si>
    <t>　　複数の分野にまたがって引率する場合、タイムキーパー等の係分担が可能な分野があれば、○をつけてください　</t>
    <rPh sb="2" eb="4">
      <t>フクスウ</t>
    </rPh>
    <rPh sb="5" eb="7">
      <t>ブンヤ</t>
    </rPh>
    <rPh sb="13" eb="15">
      <t>インソツ</t>
    </rPh>
    <rPh sb="17" eb="19">
      <t>バアイ</t>
    </rPh>
    <rPh sb="27" eb="28">
      <t>トウ</t>
    </rPh>
    <rPh sb="29" eb="30">
      <t>カカリ</t>
    </rPh>
    <rPh sb="30" eb="32">
      <t>ブンタン</t>
    </rPh>
    <rPh sb="33" eb="35">
      <t>カノウ</t>
    </rPh>
    <rPh sb="36" eb="38">
      <t>ブンヤ</t>
    </rPh>
    <phoneticPr fontId="3"/>
  </si>
  <si>
    <t>化
物○</t>
    <rPh sb="0" eb="1">
      <t>カ</t>
    </rPh>
    <rPh sb="2" eb="3">
      <t>ブツ</t>
    </rPh>
    <phoneticPr fontId="3"/>
  </si>
  <si>
    <t>宮城　学，仙台　花子　
【姓と名の間にスペース　「，」で区切る】</t>
    <rPh sb="0" eb="2">
      <t>ミヤギ</t>
    </rPh>
    <rPh sb="3" eb="4">
      <t>マナ</t>
    </rPh>
    <rPh sb="5" eb="7">
      <t>センダイ</t>
    </rPh>
    <rPh sb="8" eb="10">
      <t>ハナコ</t>
    </rPh>
    <rPh sb="13" eb="14">
      <t>セイ</t>
    </rPh>
    <rPh sb="15" eb="16">
      <t>メイ</t>
    </rPh>
    <rPh sb="17" eb="18">
      <t>アイダ</t>
    </rPh>
    <rPh sb="28" eb="30">
      <t>クギ</t>
    </rPh>
    <phoneticPr fontId="3"/>
  </si>
  <si>
    <t>物</t>
    <rPh sb="0" eb="1">
      <t>ブツ</t>
    </rPh>
    <phoneticPr fontId="3"/>
  </si>
  <si>
    <t>東北　太郎，太白　翔兵，若林　星子，陸奥　一郎　　【名前の途中で行がまたがってもよい】</t>
    <rPh sb="0" eb="2">
      <t>トウホク</t>
    </rPh>
    <rPh sb="3" eb="5">
      <t>タロウ</t>
    </rPh>
    <rPh sb="10" eb="11">
      <t>ヘイ</t>
    </rPh>
    <rPh sb="12" eb="14">
      <t>ワカバヤシ</t>
    </rPh>
    <rPh sb="15" eb="17">
      <t>ホシコ</t>
    </rPh>
    <rPh sb="18" eb="20">
      <t>ムツ</t>
    </rPh>
    <rPh sb="21" eb="23">
      <t>イチロウ</t>
    </rPh>
    <rPh sb="26" eb="28">
      <t>ナマエ</t>
    </rPh>
    <rPh sb="29" eb="31">
      <t>トチュウ</t>
    </rPh>
    <rPh sb="32" eb="33">
      <t>ギョウ</t>
    </rPh>
    <phoneticPr fontId="3"/>
  </si>
  <si>
    <t>青葉　萌</t>
    <rPh sb="0" eb="2">
      <t>アオバ</t>
    </rPh>
    <rPh sb="3" eb="4">
      <t>モユル</t>
    </rPh>
    <phoneticPr fontId="3"/>
  </si>
  <si>
    <t>萩野　薫</t>
    <rPh sb="0" eb="2">
      <t>ハギノ</t>
    </rPh>
    <rPh sb="3" eb="4">
      <t>カオル</t>
    </rPh>
    <phoneticPr fontId="3"/>
  </si>
  <si>
    <t>＊1仙台市外の学校については、午前または午後の希望をお聞きします。ただし、希望に添えない場合があります。
＊3年生だけのグループは、「3年のみ」を記入してください。</t>
    <rPh sb="2" eb="5">
      <t>センダイシ</t>
    </rPh>
    <rPh sb="5" eb="6">
      <t>ガイ</t>
    </rPh>
    <rPh sb="7" eb="9">
      <t>ガッコウ</t>
    </rPh>
    <rPh sb="15" eb="17">
      <t>ゴゼン</t>
    </rPh>
    <rPh sb="20" eb="22">
      <t>ゴゴ</t>
    </rPh>
    <rPh sb="23" eb="25">
      <t>キボウ</t>
    </rPh>
    <rPh sb="27" eb="28">
      <t>キ</t>
    </rPh>
    <rPh sb="37" eb="39">
      <t>キボウ</t>
    </rPh>
    <rPh sb="40" eb="41">
      <t>ソ</t>
    </rPh>
    <rPh sb="44" eb="46">
      <t>バアイ</t>
    </rPh>
    <rPh sb="55" eb="57">
      <t>ネンセイ</t>
    </rPh>
    <rPh sb="68" eb="69">
      <t>ネン</t>
    </rPh>
    <rPh sb="73" eb="75">
      <t>キニュウ</t>
    </rPh>
    <phoneticPr fontId="3"/>
  </si>
  <si>
    <t>e-mail</t>
  </si>
  <si>
    <t>aobaｰmo111@.....</t>
  </si>
  <si>
    <t>haginoｰka111@.....</t>
  </si>
  <si>
    <t>asadoriｰna110@.....</t>
  </si>
  <si>
    <t>様式2</t>
    <rPh sb="0" eb="2">
      <t>ヨウシキ</t>
    </rPh>
    <phoneticPr fontId="3"/>
  </si>
  <si>
    <t>第７６回　宮城県高等学校生徒理科研究発表会参加申込</t>
    <rPh sb="0" eb="1">
      <t>ダイ</t>
    </rPh>
    <rPh sb="3" eb="4">
      <t>カイ</t>
    </rPh>
    <rPh sb="5" eb="8">
      <t>ミヤギケン</t>
    </rPh>
    <rPh sb="8" eb="10">
      <t>コウトウ</t>
    </rPh>
    <rPh sb="10" eb="12">
      <t>ガッコウ</t>
    </rPh>
    <rPh sb="12" eb="14">
      <t>セイト</t>
    </rPh>
    <rPh sb="14" eb="16">
      <t>リカ</t>
    </rPh>
    <rPh sb="16" eb="18">
      <t>ケンキュウ</t>
    </rPh>
    <rPh sb="18" eb="21">
      <t>ハッピョウカイ</t>
    </rPh>
    <rPh sb="21" eb="23">
      <t>サンカ</t>
    </rPh>
    <rPh sb="23" eb="25">
      <t>モウシコミ</t>
    </rPh>
    <phoneticPr fontId="3"/>
  </si>
  <si>
    <t>部活動以外に１を記入</t>
    <rPh sb="0" eb="2">
      <t>ブカツ</t>
    </rPh>
    <rPh sb="2" eb="3">
      <t>ドウ</t>
    </rPh>
    <rPh sb="3" eb="5">
      <t>イガイ</t>
    </rPh>
    <rPh sb="8" eb="10">
      <t>キニュウ</t>
    </rPh>
    <phoneticPr fontId="3"/>
  </si>
  <si>
    <t>部･クラブ名または課題研究･SSH等を入力してください。</t>
    <rPh sb="0" eb="1">
      <t>ブ</t>
    </rPh>
    <rPh sb="5" eb="6">
      <t>メイ</t>
    </rPh>
    <rPh sb="9" eb="11">
      <t>カダイ</t>
    </rPh>
    <rPh sb="11" eb="13">
      <t>ケンキュウ</t>
    </rPh>
    <rPh sb="17" eb="18">
      <t>トウ</t>
    </rPh>
    <rPh sb="19" eb="21">
      <t>ニュウリョク</t>
    </rPh>
    <phoneticPr fontId="3"/>
  </si>
  <si>
    <t>代表引率者</t>
    <rPh sb="0" eb="2">
      <t>ダイヒョウ</t>
    </rPh>
    <rPh sb="2" eb="4">
      <t>インソツ</t>
    </rPh>
    <rPh sb="4" eb="5">
      <t>シャ</t>
    </rPh>
    <phoneticPr fontId="3"/>
  </si>
  <si>
    <t>(当日の引率者を入力)</t>
    <rPh sb="1" eb="3">
      <t>トウジツ</t>
    </rPh>
    <rPh sb="4" eb="7">
      <t>インソツシャ</t>
    </rPh>
    <rPh sb="8" eb="10">
      <t>ニュウリョク</t>
    </rPh>
    <phoneticPr fontId="3"/>
  </si>
  <si>
    <t>引率者２</t>
    <rPh sb="0" eb="3">
      <t>インソツシャ</t>
    </rPh>
    <phoneticPr fontId="3"/>
  </si>
  <si>
    <t>引率者３</t>
    <rPh sb="0" eb="3">
      <t>インソツシャ</t>
    </rPh>
    <phoneticPr fontId="3"/>
  </si>
  <si>
    <t>発表グループ</t>
    <rPh sb="0" eb="2">
      <t>ハッピョウ</t>
    </rPh>
    <phoneticPr fontId="2"/>
  </si>
  <si>
    <t>参加生徒数</t>
    <rPh sb="0" eb="2">
      <t>サンカ</t>
    </rPh>
    <rPh sb="2" eb="5">
      <t>セイトスウ</t>
    </rPh>
    <phoneticPr fontId="2"/>
  </si>
  <si>
    <t>基本
冊数</t>
    <rPh sb="0" eb="2">
      <t>キホン</t>
    </rPh>
    <rPh sb="3" eb="5">
      <t>サッスウ</t>
    </rPh>
    <phoneticPr fontId="2"/>
  </si>
  <si>
    <t>配布冊数</t>
    <rPh sb="0" eb="2">
      <t>ハイフ</t>
    </rPh>
    <rPh sb="2" eb="4">
      <t>サッスウ</t>
    </rPh>
    <phoneticPr fontId="2"/>
  </si>
  <si>
    <t>参加費</t>
    <rPh sb="0" eb="3">
      <t>サンカヒ</t>
    </rPh>
    <phoneticPr fontId="2"/>
  </si>
  <si>
    <t>追加要旨集代</t>
    <rPh sb="0" eb="2">
      <t>ツイカ</t>
    </rPh>
    <rPh sb="2" eb="4">
      <t>ヨウシ</t>
    </rPh>
    <rPh sb="4" eb="5">
      <t>シュウ</t>
    </rPh>
    <rPh sb="5" eb="6">
      <t>ダイ</t>
    </rPh>
    <phoneticPr fontId="2"/>
  </si>
  <si>
    <t>合計
徴収金額</t>
    <rPh sb="0" eb="2">
      <t>ゴウケイ</t>
    </rPh>
    <rPh sb="3" eb="5">
      <t>チョウシュウ</t>
    </rPh>
    <rPh sb="5" eb="7">
      <t>キンガク</t>
    </rPh>
    <phoneticPr fontId="2"/>
  </si>
  <si>
    <t>職</t>
    <rPh sb="0" eb="1">
      <t>ショク</t>
    </rPh>
    <phoneticPr fontId="3"/>
  </si>
  <si>
    <t>氏名</t>
    <rPh sb="0" eb="2">
      <t>シメイ</t>
    </rPh>
    <phoneticPr fontId="3"/>
  </si>
  <si>
    <t>物</t>
    <rPh sb="0" eb="1">
      <t>モノ</t>
    </rPh>
    <phoneticPr fontId="2"/>
  </si>
  <si>
    <t>化</t>
    <rPh sb="0" eb="1">
      <t>カ</t>
    </rPh>
    <phoneticPr fontId="2"/>
  </si>
  <si>
    <t>生</t>
    <rPh sb="0" eb="1">
      <t>セイ</t>
    </rPh>
    <phoneticPr fontId="2"/>
  </si>
  <si>
    <t>地</t>
    <rPh sb="0" eb="1">
      <t>チ</t>
    </rPh>
    <phoneticPr fontId="2"/>
  </si>
  <si>
    <t>合計</t>
    <rPh sb="0" eb="2">
      <t>ゴウケイ</t>
    </rPh>
    <phoneticPr fontId="2"/>
  </si>
  <si>
    <t>自然科学部(化地班）</t>
    <rPh sb="6" eb="8">
      <t>カチ</t>
    </rPh>
    <rPh sb="8" eb="9">
      <t>ハン</t>
    </rPh>
    <phoneticPr fontId="3"/>
  </si>
  <si>
    <t>実習助手</t>
    <rPh sb="0" eb="2">
      <t>ジッシュウ</t>
    </rPh>
    <rPh sb="2" eb="4">
      <t>ジョシュ</t>
    </rPh>
    <phoneticPr fontId="3"/>
  </si>
  <si>
    <t>　</t>
  </si>
  <si>
    <t>課題研究</t>
    <rPh sb="0" eb="1">
      <t>カ</t>
    </rPh>
    <rPh sb="1" eb="2">
      <t>チ</t>
    </rPh>
    <rPh sb="2" eb="3">
      <t>ハン</t>
    </rPh>
    <phoneticPr fontId="3"/>
  </si>
  <si>
    <t>引率者数</t>
    <rPh sb="0" eb="2">
      <t>インソツ</t>
    </rPh>
    <rPh sb="2" eb="3">
      <t>シャ</t>
    </rPh>
    <rPh sb="3" eb="4">
      <t>スウ</t>
    </rPh>
    <phoneticPr fontId="2"/>
  </si>
  <si>
    <t>全参加人数</t>
    <rPh sb="0" eb="1">
      <t>ゼン</t>
    </rPh>
    <rPh sb="1" eb="3">
      <t>サンカ</t>
    </rPh>
    <rPh sb="3" eb="4">
      <t>ニン</t>
    </rPh>
    <rPh sb="4" eb="5">
      <t>スウ</t>
    </rPh>
    <phoneticPr fontId="3"/>
  </si>
  <si>
    <t>＊できるかぎり，学校単位で作成してください。</t>
    <rPh sb="8" eb="10">
      <t>ガッコウ</t>
    </rPh>
    <rPh sb="10" eb="12">
      <t>タンイ</t>
    </rPh>
    <rPh sb="13" eb="15">
      <t>サクセイ</t>
    </rPh>
    <phoneticPr fontId="3"/>
  </si>
  <si>
    <r>
      <rPr>
        <b/>
        <sz val="11"/>
        <color theme="1"/>
        <rFont val="游ゴシック"/>
        <family val="3"/>
        <charset val="128"/>
        <scheme val="minor"/>
      </rPr>
      <t>9月6日（水）～9月14（木）</t>
    </r>
    <r>
      <rPr>
        <sz val="11"/>
        <color theme="1"/>
        <rFont val="游ゴシック"/>
        <family val="2"/>
        <scheme val="minor"/>
      </rPr>
      <t>期日厳守でお願いします</t>
    </r>
    <phoneticPr fontId="3"/>
  </si>
  <si>
    <t>＊欄が足りなければ、行を追加してください。</t>
    <rPh sb="1" eb="2">
      <t>ラン</t>
    </rPh>
    <rPh sb="3" eb="4">
      <t>タ</t>
    </rPh>
    <rPh sb="10" eb="11">
      <t>ギョウ</t>
    </rPh>
    <rPh sb="12" eb="14">
      <t>ツイカ</t>
    </rPh>
    <phoneticPr fontId="3"/>
  </si>
  <si>
    <r>
      <t>＊</t>
    </r>
    <r>
      <rPr>
        <b/>
        <sz val="11"/>
        <color rgb="FF0070C0"/>
        <rFont val="游ゴシック"/>
        <family val="3"/>
        <charset val="128"/>
        <scheme val="minor"/>
      </rPr>
      <t>水色は入力必須</t>
    </r>
    <r>
      <rPr>
        <b/>
        <sz val="11"/>
        <color theme="1"/>
        <rFont val="游ゴシック"/>
        <family val="3"/>
        <charset val="128"/>
        <scheme val="minor"/>
      </rPr>
      <t>、</t>
    </r>
    <r>
      <rPr>
        <b/>
        <sz val="11"/>
        <color rgb="FFC00000"/>
        <rFont val="游ゴシック"/>
        <family val="3"/>
        <charset val="128"/>
        <scheme val="minor"/>
      </rPr>
      <t>ピンクは必要に応じて入力</t>
    </r>
    <r>
      <rPr>
        <b/>
        <sz val="11"/>
        <color theme="1"/>
        <rFont val="游ゴシック"/>
        <family val="3"/>
        <charset val="128"/>
        <scheme val="minor"/>
      </rPr>
      <t>してください。</t>
    </r>
    <r>
      <rPr>
        <b/>
        <sz val="11"/>
        <color theme="7" tint="-0.249977111117893"/>
        <rFont val="游ゴシック"/>
        <family val="3"/>
        <charset val="128"/>
        <scheme val="minor"/>
      </rPr>
      <t>黄色は自動計算</t>
    </r>
    <r>
      <rPr>
        <b/>
        <sz val="11"/>
        <color theme="1"/>
        <rFont val="游ゴシック"/>
        <family val="3"/>
        <charset val="128"/>
        <scheme val="minor"/>
      </rPr>
      <t>されます。
＊部・クラブ（班）または課題研究・SSH等ごとに1行にまとめて入力してください。
＊この様式をそのままコピーしてとりまとめをしますので、列を追加しないでください。
＊できる限り学校単位で1シートにしてください。
＊提出期限　9月6日（水）～9月14（木）期日厳守でお願いします。
＊送信先　事務局　仙台三桜　佐々木優子　sasaki-yu829@td.myswan.ed.jp
　</t>
    </r>
    <rPh sb="1" eb="3">
      <t>ミズイロ</t>
    </rPh>
    <rPh sb="4" eb="6">
      <t>ニュウリョク</t>
    </rPh>
    <rPh sb="6" eb="8">
      <t>ヒッス</t>
    </rPh>
    <rPh sb="13" eb="15">
      <t>ヒツヨウ</t>
    </rPh>
    <rPh sb="16" eb="17">
      <t>オウ</t>
    </rPh>
    <rPh sb="19" eb="21">
      <t>ニュウリョク</t>
    </rPh>
    <rPh sb="28" eb="30">
      <t>キイロ</t>
    </rPh>
    <rPh sb="31" eb="33">
      <t>ジドウ</t>
    </rPh>
    <rPh sb="33" eb="35">
      <t>ケイサン</t>
    </rPh>
    <rPh sb="42" eb="43">
      <t>ブ</t>
    </rPh>
    <rPh sb="48" eb="49">
      <t>ハン</t>
    </rPh>
    <rPh sb="53" eb="55">
      <t>カダイ</t>
    </rPh>
    <rPh sb="55" eb="57">
      <t>ケンキュウ</t>
    </rPh>
    <rPh sb="61" eb="62">
      <t>トウ</t>
    </rPh>
    <rPh sb="66" eb="67">
      <t>ギョウ</t>
    </rPh>
    <rPh sb="72" eb="74">
      <t>ニュウリョク</t>
    </rPh>
    <rPh sb="85" eb="87">
      <t>ヨウシキ</t>
    </rPh>
    <rPh sb="109" eb="110">
      <t>レツ</t>
    </rPh>
    <rPh sb="111" eb="113">
      <t>ツイカ</t>
    </rPh>
    <rPh sb="190" eb="194">
      <t>センダイサンオウ</t>
    </rPh>
    <phoneticPr fontId="3"/>
  </si>
  <si>
    <t>朝鳥　なな</t>
    <rPh sb="0" eb="2">
      <t>アサドリ</t>
    </rPh>
    <phoneticPr fontId="3"/>
  </si>
  <si>
    <t>　 提出先  事務局　仙台三桜　佐々木優子　sasaki-yu829@td.myswan.ed.jp</t>
    <rPh sb="2" eb="4">
      <t>テイシュツ</t>
    </rPh>
    <rPh sb="4" eb="5">
      <t>サキ</t>
    </rPh>
    <phoneticPr fontId="3"/>
  </si>
  <si>
    <r>
      <t>　</t>
    </r>
    <r>
      <rPr>
        <sz val="11"/>
        <color theme="1"/>
        <rFont val="ＤＦ特太ゴシック体"/>
        <family val="3"/>
        <charset val="128"/>
      </rPr>
      <t>ここまで印刷してください</t>
    </r>
    <rPh sb="5" eb="7">
      <t>インサツ</t>
    </rPh>
    <phoneticPr fontId="3"/>
  </si>
  <si>
    <t>提出について（できる限り学校ごとに1シートで作成してください）</t>
    <rPh sb="0" eb="2">
      <t>テイシュツ</t>
    </rPh>
    <rPh sb="10" eb="11">
      <t>カギ</t>
    </rPh>
    <rPh sb="12" eb="14">
      <t>ガッコウ</t>
    </rPh>
    <rPh sb="22" eb="24">
      <t>サクセイ</t>
    </rPh>
    <phoneticPr fontId="3"/>
  </si>
  <si>
    <t>追加購入冊数</t>
    <rPh sb="0" eb="2">
      <t>ツイカ</t>
    </rPh>
    <rPh sb="2" eb="4">
      <t>コウニュウ</t>
    </rPh>
    <rPh sb="4" eb="6">
      <t>サッスウ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</si>
</sst>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rgb="FFC0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6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b/>
      <sz val="11"/>
      <color rgb="FFC0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7" tint="-0.249977111117893"/>
      <name val="游ゴシック"/>
      <family val="3"/>
      <charset val="128"/>
      <scheme val="minor"/>
    </font>
    <font>
      <u/>
      <sz val="8"/>
      <color theme="10"/>
      <name val="游ゴシック"/>
      <family val="2"/>
      <scheme val="minor"/>
    </font>
    <font>
      <u/>
      <sz val="8"/>
      <color theme="1"/>
      <name val="游ゴシック"/>
      <family val="2"/>
      <scheme val="minor"/>
    </font>
    <font>
      <u/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11"/>
      <color theme="1"/>
      <name val="ＤＦ特太ゴシック体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>
      <alignment vertical="center"/>
    </xf>
    <xf numFmtId="0" fontId="18" fillId="0" borderId="0" applyNumberFormat="0" applyFill="0" applyBorder="0" applyAlignment="0" applyProtection="0"/>
    <xf numFmtId="0" fontId="1" fillId="0" borderId="0">
      <alignment vertical="center"/>
    </xf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/>
    <xf numFmtId="0" fontId="0" fillId="0" borderId="0" xfId="0" applyAlignment="1">
      <alignment horizontal="right" vertical="center"/>
    </xf>
    <xf numFmtId="0" fontId="6" fillId="0" borderId="1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0" fontId="0" fillId="0" borderId="0" xfId="0" applyBorder="1" applyAlignment="1"/>
    <xf numFmtId="0" fontId="9" fillId="0" borderId="1" xfId="0" applyFont="1" applyBorder="1" applyAlignment="1">
      <alignment vertical="top" wrapText="1"/>
    </xf>
    <xf numFmtId="0" fontId="0" fillId="0" borderId="0" xfId="0" applyBorder="1" applyAlignment="1">
      <alignment horizontal="left" vertical="top" wrapText="1"/>
    </xf>
    <xf numFmtId="0" fontId="6" fillId="0" borderId="0" xfId="0" applyFont="1"/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7" fillId="0" borderId="0" xfId="0" applyFont="1" applyAlignment="1">
      <alignment vertical="center"/>
    </xf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center"/>
    </xf>
    <xf numFmtId="0" fontId="5" fillId="0" borderId="0" xfId="0" applyFont="1" applyAlignment="1"/>
    <xf numFmtId="0" fontId="11" fillId="0" borderId="1" xfId="1" applyFont="1" applyBorder="1">
      <alignment vertical="center"/>
    </xf>
    <xf numFmtId="0" fontId="0" fillId="0" borderId="8" xfId="0" applyBorder="1" applyAlignment="1">
      <alignment horizontal="center" vertical="center"/>
    </xf>
    <xf numFmtId="0" fontId="17" fillId="0" borderId="1" xfId="1" applyFont="1" applyBorder="1">
      <alignment vertical="center"/>
    </xf>
    <xf numFmtId="0" fontId="6" fillId="2" borderId="8" xfId="0" applyFont="1" applyFill="1" applyBorder="1" applyAlignment="1">
      <alignment horizontal="left" vertical="top" wrapText="1"/>
    </xf>
    <xf numFmtId="0" fontId="0" fillId="2" borderId="1" xfId="0" applyFill="1" applyBorder="1"/>
    <xf numFmtId="0" fontId="0" fillId="3" borderId="1" xfId="0" applyFill="1" applyBorder="1"/>
    <xf numFmtId="0" fontId="11" fillId="0" borderId="5" xfId="1" applyFont="1" applyBorder="1" applyAlignment="1">
      <alignment vertical="center"/>
    </xf>
    <xf numFmtId="0" fontId="11" fillId="0" borderId="5" xfId="1" applyFont="1" applyBorder="1" applyAlignment="1">
      <alignment vertical="center" wrapText="1"/>
    </xf>
    <xf numFmtId="0" fontId="0" fillId="0" borderId="4" xfId="0" applyBorder="1"/>
    <xf numFmtId="0" fontId="17" fillId="0" borderId="5" xfId="0" applyFont="1" applyBorder="1" applyAlignment="1">
      <alignment vertical="center"/>
    </xf>
    <xf numFmtId="0" fontId="0" fillId="2" borderId="8" xfId="0" applyFont="1" applyFill="1" applyBorder="1" applyAlignment="1"/>
    <xf numFmtId="0" fontId="0" fillId="2" borderId="9" xfId="0" applyFill="1" applyBorder="1" applyAlignment="1">
      <alignment horizontal="left" vertical="center" wrapText="1"/>
    </xf>
    <xf numFmtId="0" fontId="22" fillId="2" borderId="9" xfId="2" applyFont="1" applyFill="1" applyBorder="1" applyAlignment="1">
      <alignment horizontal="left" vertical="center" wrapText="1"/>
    </xf>
    <xf numFmtId="0" fontId="24" fillId="4" borderId="9" xfId="0" applyFont="1" applyFill="1" applyBorder="1" applyAlignment="1">
      <alignment horizontal="left" vertical="center" wrapText="1"/>
    </xf>
    <xf numFmtId="0" fontId="22" fillId="4" borderId="9" xfId="2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9" fillId="4" borderId="9" xfId="0" applyFont="1" applyFill="1" applyBorder="1" applyAlignment="1">
      <alignment horizontal="left" vertical="center" wrapText="1"/>
    </xf>
    <xf numFmtId="0" fontId="21" fillId="2" borderId="9" xfId="2" applyFont="1" applyFill="1" applyBorder="1" applyAlignment="1">
      <alignment horizontal="left" vertical="center" wrapText="1"/>
    </xf>
    <xf numFmtId="0" fontId="0" fillId="0" borderId="0" xfId="0" applyAlignment="1">
      <alignment horizontal="right" vertical="top"/>
    </xf>
    <xf numFmtId="0" fontId="23" fillId="2" borderId="9" xfId="2" applyFont="1" applyFill="1" applyBorder="1" applyAlignment="1">
      <alignment horizontal="left" vertical="center"/>
    </xf>
    <xf numFmtId="0" fontId="11" fillId="0" borderId="0" xfId="0" applyFont="1"/>
    <xf numFmtId="0" fontId="11" fillId="5" borderId="0" xfId="0" applyFont="1" applyFill="1" applyAlignment="1">
      <alignment vertical="top" wrapText="1"/>
    </xf>
    <xf numFmtId="0" fontId="11" fillId="5" borderId="4" xfId="0" applyFont="1" applyFill="1" applyBorder="1" applyAlignment="1">
      <alignment vertical="top" wrapText="1"/>
    </xf>
    <xf numFmtId="0" fontId="9" fillId="0" borderId="5" xfId="0" applyFont="1" applyBorder="1" applyAlignment="1">
      <alignment vertical="center"/>
    </xf>
    <xf numFmtId="0" fontId="0" fillId="0" borderId="0" xfId="0" applyAlignment="1">
      <alignment horizontal="left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right"/>
    </xf>
    <xf numFmtId="0" fontId="17" fillId="0" borderId="1" xfId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5" borderId="0" xfId="0" applyFont="1" applyFill="1" applyAlignment="1">
      <alignment horizontal="left" vertical="top" wrapText="1"/>
    </xf>
    <xf numFmtId="0" fontId="7" fillId="5" borderId="4" xfId="0" applyFont="1" applyFill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13" fillId="0" borderId="10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8" xfId="0" applyFont="1" applyFill="1" applyBorder="1" applyAlignment="1">
      <alignment horizontal="left" vertical="top" wrapText="1"/>
    </xf>
    <xf numFmtId="0" fontId="0" fillId="2" borderId="1" xfId="0" applyFill="1" applyBorder="1"/>
    <xf numFmtId="0" fontId="0" fillId="3" borderId="1" xfId="0" applyFill="1" applyBorder="1"/>
    <xf numFmtId="0" fontId="0" fillId="3" borderId="1" xfId="0" applyFill="1" applyBorder="1"/>
  </cellXfs>
  <cellStyles count="4">
    <cellStyle name="ハイパーリンク" xfId="2" builtinId="8"/>
    <cellStyle name="標準" xfId="0" builtinId="0"/>
    <cellStyle name="標準 2" xfId="1" xr:uid="{D4282436-6469-4161-9EFE-F10566C40062}"/>
    <cellStyle name="標準 2 2" xfId="3" xr:uid="{F042D600-5199-4D3F-9D36-79546CDD32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4</xdr:row>
      <xdr:rowOff>142875</xdr:rowOff>
    </xdr:from>
    <xdr:to>
      <xdr:col>9</xdr:col>
      <xdr:colOff>419100</xdr:colOff>
      <xdr:row>4</xdr:row>
      <xdr:rowOff>142875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A44D8E51-E468-5AE3-5A14-C684BE1C8EC9}"/>
            </a:ext>
          </a:extLst>
        </xdr:cNvPr>
        <xdr:cNvCxnSpPr/>
      </xdr:nvCxnSpPr>
      <xdr:spPr>
        <a:xfrm flipH="1">
          <a:off x="11106150" y="1181100"/>
          <a:ext cx="39052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8</xdr:row>
      <xdr:rowOff>161925</xdr:rowOff>
    </xdr:from>
    <xdr:to>
      <xdr:col>10</xdr:col>
      <xdr:colOff>247650</xdr:colOff>
      <xdr:row>8</xdr:row>
      <xdr:rowOff>161925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793E2CF1-567B-492A-A5A4-AF379ADEDBD6}"/>
            </a:ext>
          </a:extLst>
        </xdr:cNvPr>
        <xdr:cNvCxnSpPr/>
      </xdr:nvCxnSpPr>
      <xdr:spPr>
        <a:xfrm flipH="1">
          <a:off x="11563350" y="2638425"/>
          <a:ext cx="21907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agino&#65392;ka111@....." TargetMode="External"/><Relationship Id="rId2" Type="http://schemas.openxmlformats.org/officeDocument/2006/relationships/hyperlink" Target="mailto:asadori&#65392;na110@....." TargetMode="External"/><Relationship Id="rId1" Type="http://schemas.openxmlformats.org/officeDocument/2006/relationships/hyperlink" Target="mailto:aoba&#65392;mo111@.....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"/>
  <sheetViews>
    <sheetView view="pageBreakPreview" topLeftCell="F10" zoomScaleNormal="100" zoomScaleSheetLayoutView="100" workbookViewId="0">
      <selection activeCell="F10" sqref="F10"/>
    </sheetView>
  </sheetViews>
  <sheetFormatPr defaultRowHeight="18.75" x14ac:dyDescent="0.4"/>
  <cols>
    <col min="2" max="2" width="4.5" customWidth="1"/>
    <col min="3" max="3" width="21.625" customWidth="1"/>
    <col min="4" max="4" width="11.875" customWidth="1"/>
    <col min="5" max="5" width="27.875" customWidth="1"/>
    <col min="6" max="6" width="40.5" customWidth="1"/>
    <col min="7" max="7" width="8.625" customWidth="1"/>
    <col min="8" max="8" width="5.25" customWidth="1"/>
    <col min="9" max="9" width="14" customWidth="1"/>
    <col min="10" max="10" width="6" customWidth="1"/>
    <col min="11" max="11" width="12.5" customWidth="1"/>
  </cols>
  <sheetData>
    <row r="1" spans="1:21" x14ac:dyDescent="0.4">
      <c r="B1" s="28" t="s">
        <v>40</v>
      </c>
      <c r="F1" s="72" t="s">
        <v>25</v>
      </c>
      <c r="G1" s="72"/>
    </row>
    <row r="2" spans="1:21" ht="25.5" x14ac:dyDescent="0.5">
      <c r="B2" t="s">
        <v>9</v>
      </c>
      <c r="K2" s="16" t="s">
        <v>95</v>
      </c>
    </row>
    <row r="3" spans="1:21" x14ac:dyDescent="0.4">
      <c r="F3" s="76" t="s">
        <v>26</v>
      </c>
      <c r="G3" s="76"/>
      <c r="K3" s="15" t="s">
        <v>28</v>
      </c>
      <c r="L3" s="64" t="s">
        <v>46</v>
      </c>
      <c r="M3" s="64"/>
      <c r="N3" s="64"/>
      <c r="O3" s="64"/>
      <c r="P3" s="64"/>
      <c r="Q3" s="64"/>
      <c r="R3" s="64"/>
      <c r="S3" s="64"/>
      <c r="T3" s="64"/>
    </row>
    <row r="4" spans="1:21" x14ac:dyDescent="0.4">
      <c r="F4" s="76" t="s">
        <v>27</v>
      </c>
      <c r="G4" s="76"/>
      <c r="K4" t="s">
        <v>31</v>
      </c>
    </row>
    <row r="5" spans="1:21" x14ac:dyDescent="0.4">
      <c r="K5" t="s">
        <v>94</v>
      </c>
    </row>
    <row r="6" spans="1:21" ht="30" customHeight="1" x14ac:dyDescent="0.6">
      <c r="B6" s="5" t="s">
        <v>22</v>
      </c>
      <c r="C6" s="70" t="s">
        <v>21</v>
      </c>
      <c r="D6" s="70"/>
      <c r="E6" s="70"/>
      <c r="F6" s="70"/>
      <c r="G6" s="70"/>
      <c r="H6" s="19"/>
      <c r="I6" s="19"/>
      <c r="J6" s="19"/>
      <c r="K6" s="15" t="s">
        <v>29</v>
      </c>
      <c r="L6" s="60" t="s">
        <v>89</v>
      </c>
    </row>
    <row r="7" spans="1:21" ht="29.25" customHeight="1" x14ac:dyDescent="0.4">
      <c r="F7" s="72" t="s">
        <v>12</v>
      </c>
      <c r="G7" s="72"/>
      <c r="K7" s="33" t="s">
        <v>93</v>
      </c>
      <c r="L7" s="33"/>
      <c r="M7" s="33"/>
      <c r="N7" s="33"/>
      <c r="O7" s="33"/>
      <c r="P7" s="33"/>
      <c r="Q7" s="33"/>
      <c r="R7" s="33"/>
      <c r="S7" s="15"/>
      <c r="T7" s="15"/>
      <c r="U7" s="15"/>
    </row>
    <row r="8" spans="1:21" ht="35.25" customHeight="1" x14ac:dyDescent="0.4">
      <c r="B8" s="21" t="s">
        <v>18</v>
      </c>
      <c r="C8" s="21" t="s">
        <v>20</v>
      </c>
      <c r="D8" s="24" t="s">
        <v>38</v>
      </c>
      <c r="E8" s="22" t="s">
        <v>6</v>
      </c>
      <c r="F8" s="32" t="s">
        <v>13</v>
      </c>
      <c r="G8" s="26" t="s">
        <v>41</v>
      </c>
      <c r="H8" s="73" t="s">
        <v>35</v>
      </c>
      <c r="I8" s="74"/>
      <c r="J8" s="31" t="s">
        <v>47</v>
      </c>
      <c r="K8" s="65" t="s">
        <v>22</v>
      </c>
      <c r="L8" s="66"/>
      <c r="M8" s="66"/>
      <c r="N8" s="66"/>
      <c r="O8" s="66"/>
      <c r="P8" s="66"/>
      <c r="Q8" s="66"/>
      <c r="R8" s="66"/>
      <c r="S8" s="66"/>
      <c r="T8" s="66"/>
      <c r="U8" s="66"/>
    </row>
    <row r="9" spans="1:21" ht="37.5" customHeight="1" x14ac:dyDescent="0.4">
      <c r="A9" s="2" t="s">
        <v>8</v>
      </c>
      <c r="B9" s="11" t="s">
        <v>19</v>
      </c>
      <c r="C9" s="9" t="s">
        <v>33</v>
      </c>
      <c r="D9" s="9" t="s">
        <v>23</v>
      </c>
      <c r="E9" s="4" t="s">
        <v>11</v>
      </c>
      <c r="F9" s="4" t="s">
        <v>50</v>
      </c>
      <c r="G9" s="8" t="s">
        <v>39</v>
      </c>
      <c r="H9" s="9" t="s">
        <v>34</v>
      </c>
      <c r="I9" s="23" t="s">
        <v>53</v>
      </c>
      <c r="J9" s="23" t="s">
        <v>49</v>
      </c>
      <c r="K9" s="67" t="s">
        <v>48</v>
      </c>
      <c r="L9" s="68"/>
      <c r="M9" s="68"/>
      <c r="N9" s="68"/>
      <c r="O9" s="68"/>
      <c r="P9" s="68"/>
      <c r="Q9" s="68"/>
      <c r="R9" s="68"/>
      <c r="S9" s="15"/>
      <c r="T9" s="15"/>
      <c r="U9" s="15"/>
    </row>
    <row r="10" spans="1:21" ht="35.25" customHeight="1" x14ac:dyDescent="0.4">
      <c r="A10" s="7" t="s">
        <v>22</v>
      </c>
      <c r="B10" s="30" t="s">
        <v>51</v>
      </c>
      <c r="C10" s="9" t="s">
        <v>33</v>
      </c>
      <c r="D10" s="9" t="s">
        <v>44</v>
      </c>
      <c r="E10" s="4" t="s">
        <v>45</v>
      </c>
      <c r="F10" s="4" t="s">
        <v>52</v>
      </c>
      <c r="G10" s="3"/>
      <c r="H10" s="9" t="s">
        <v>83</v>
      </c>
      <c r="I10" s="23" t="s">
        <v>54</v>
      </c>
      <c r="J10" s="23"/>
      <c r="K10" s="65" t="s">
        <v>22</v>
      </c>
      <c r="L10" s="66"/>
      <c r="M10" s="66"/>
      <c r="N10" s="66"/>
      <c r="O10" s="66"/>
      <c r="P10" s="66"/>
      <c r="Q10" s="66"/>
      <c r="R10" s="66"/>
      <c r="S10" s="15"/>
      <c r="T10" s="15"/>
      <c r="U10" s="15"/>
    </row>
    <row r="11" spans="1:21" ht="35.25" customHeight="1" x14ac:dyDescent="0.4">
      <c r="A11" s="7">
        <v>1</v>
      </c>
      <c r="B11" s="11"/>
      <c r="C11" s="9"/>
      <c r="D11" s="9"/>
      <c r="E11" s="4"/>
      <c r="F11" s="4"/>
      <c r="G11" s="3"/>
      <c r="H11" s="9"/>
      <c r="I11" s="23"/>
      <c r="J11" s="23"/>
      <c r="K11" s="14"/>
      <c r="L11" s="12"/>
      <c r="M11" s="12"/>
      <c r="N11" s="12"/>
    </row>
    <row r="12" spans="1:21" ht="35.25" customHeight="1" x14ac:dyDescent="0.5">
      <c r="A12" s="7">
        <v>2</v>
      </c>
      <c r="B12" s="11"/>
      <c r="C12" s="9"/>
      <c r="D12" s="9"/>
      <c r="E12" s="4"/>
      <c r="F12" s="4"/>
      <c r="G12" s="3"/>
      <c r="H12" s="9"/>
      <c r="I12" s="23"/>
      <c r="J12" s="23"/>
      <c r="K12" s="17" t="s">
        <v>30</v>
      </c>
    </row>
    <row r="13" spans="1:21" ht="35.25" customHeight="1" x14ac:dyDescent="0.4">
      <c r="A13" s="7">
        <v>3</v>
      </c>
      <c r="B13" s="11"/>
      <c r="C13" s="9"/>
      <c r="D13" s="9"/>
      <c r="E13" s="4"/>
      <c r="F13" s="4"/>
      <c r="G13" s="3"/>
      <c r="H13" s="9"/>
      <c r="I13" s="23"/>
      <c r="J13" s="23"/>
      <c r="K13" s="20" t="s">
        <v>88</v>
      </c>
    </row>
    <row r="14" spans="1:21" ht="35.25" customHeight="1" x14ac:dyDescent="0.4">
      <c r="A14" s="7">
        <v>4</v>
      </c>
      <c r="B14" s="11"/>
      <c r="C14" s="9"/>
      <c r="D14" s="9"/>
      <c r="E14" s="4"/>
      <c r="F14" s="4"/>
      <c r="G14" s="3"/>
      <c r="H14" s="9"/>
      <c r="I14" s="23"/>
      <c r="J14" s="23"/>
      <c r="K14" s="69" t="s">
        <v>36</v>
      </c>
      <c r="L14" s="69"/>
      <c r="M14" s="69"/>
      <c r="N14" s="69"/>
    </row>
    <row r="15" spans="1:21" ht="35.25" customHeight="1" x14ac:dyDescent="0.4">
      <c r="A15" s="7">
        <v>5</v>
      </c>
      <c r="B15" s="11"/>
      <c r="C15" s="9"/>
      <c r="D15" s="9"/>
      <c r="E15" s="4"/>
      <c r="F15" s="4"/>
      <c r="G15" s="3"/>
      <c r="H15" s="9"/>
      <c r="I15" s="23"/>
      <c r="J15" s="23"/>
      <c r="K15" s="69"/>
      <c r="L15" s="69"/>
      <c r="M15" s="69"/>
      <c r="N15" s="69"/>
    </row>
    <row r="16" spans="1:21" ht="35.25" customHeight="1" x14ac:dyDescent="0.4">
      <c r="A16" s="7">
        <v>6</v>
      </c>
      <c r="B16" s="11"/>
      <c r="C16" s="9"/>
      <c r="D16" s="9"/>
      <c r="E16" s="4"/>
      <c r="F16" s="4"/>
      <c r="G16" s="3"/>
      <c r="H16" s="9"/>
      <c r="I16" s="23"/>
      <c r="J16" s="23"/>
      <c r="K16" s="69" t="s">
        <v>37</v>
      </c>
      <c r="L16" s="71"/>
      <c r="M16" s="71"/>
      <c r="N16" s="71"/>
    </row>
    <row r="17" spans="1:14" ht="35.25" customHeight="1" x14ac:dyDescent="0.4">
      <c r="A17" s="7">
        <v>7</v>
      </c>
      <c r="B17" s="11"/>
      <c r="C17" s="9"/>
      <c r="D17" s="9"/>
      <c r="E17" s="4"/>
      <c r="F17" s="4"/>
      <c r="G17" s="3"/>
      <c r="H17" s="9"/>
      <c r="I17" s="23"/>
      <c r="J17" s="23"/>
      <c r="K17" s="71"/>
      <c r="L17" s="71"/>
      <c r="M17" s="71"/>
      <c r="N17" s="71"/>
    </row>
    <row r="18" spans="1:14" ht="35.25" customHeight="1" x14ac:dyDescent="0.4">
      <c r="A18" s="7">
        <v>8</v>
      </c>
      <c r="B18" s="11"/>
      <c r="C18" s="9"/>
      <c r="D18" s="9"/>
      <c r="E18" s="4"/>
      <c r="F18" s="4"/>
      <c r="G18" s="3"/>
      <c r="H18" s="9"/>
      <c r="I18" s="23"/>
      <c r="J18" s="23"/>
      <c r="K18" s="75" t="s">
        <v>42</v>
      </c>
      <c r="L18" s="75"/>
      <c r="M18" s="75"/>
      <c r="N18" s="75"/>
    </row>
    <row r="19" spans="1:14" ht="35.25" customHeight="1" x14ac:dyDescent="0.4">
      <c r="A19" s="7"/>
      <c r="B19" s="77" t="s">
        <v>55</v>
      </c>
      <c r="C19" s="77"/>
      <c r="D19" s="77"/>
      <c r="E19" s="77"/>
      <c r="F19" s="77"/>
      <c r="G19" s="77"/>
      <c r="H19" s="18"/>
      <c r="I19" s="18"/>
      <c r="J19" s="18"/>
      <c r="K19" s="75"/>
      <c r="L19" s="75"/>
      <c r="M19" s="75"/>
      <c r="N19" s="75"/>
    </row>
    <row r="20" spans="1:14" ht="35.25" customHeight="1" x14ac:dyDescent="0.4">
      <c r="A20" s="7"/>
      <c r="B20" s="27"/>
      <c r="C20" s="27"/>
      <c r="D20" s="27"/>
      <c r="E20" s="27"/>
      <c r="F20" s="27"/>
      <c r="G20" s="27"/>
      <c r="H20" s="27"/>
      <c r="I20" s="27"/>
      <c r="J20" s="27"/>
      <c r="K20" s="29"/>
      <c r="L20" s="29"/>
      <c r="M20" s="29"/>
      <c r="N20" s="29"/>
    </row>
    <row r="21" spans="1:14" ht="35.25" customHeight="1" x14ac:dyDescent="0.4">
      <c r="A21" s="7"/>
      <c r="B21" s="27"/>
      <c r="C21" s="27"/>
      <c r="D21" s="27"/>
      <c r="E21" s="27"/>
      <c r="F21" s="27"/>
      <c r="G21" s="27"/>
      <c r="H21" s="27"/>
      <c r="I21" s="27"/>
      <c r="J21" s="27"/>
      <c r="K21" s="29"/>
      <c r="L21" s="29"/>
      <c r="M21" s="29"/>
      <c r="N21" s="29"/>
    </row>
    <row r="22" spans="1:14" ht="35.25" customHeight="1" x14ac:dyDescent="0.4">
      <c r="A22" s="7"/>
      <c r="B22" s="27"/>
      <c r="C22" s="27"/>
      <c r="D22" s="27"/>
      <c r="E22" s="27"/>
      <c r="F22" s="27"/>
      <c r="G22" s="27"/>
      <c r="H22" s="27"/>
      <c r="I22" s="27"/>
      <c r="J22" s="27"/>
      <c r="K22" s="29"/>
      <c r="L22" s="29"/>
      <c r="M22" s="29"/>
      <c r="N22" s="29"/>
    </row>
    <row r="23" spans="1:14" ht="35.25" customHeight="1" x14ac:dyDescent="0.4">
      <c r="A23" s="7"/>
      <c r="B23" s="27"/>
      <c r="C23" s="27"/>
      <c r="D23" s="27"/>
      <c r="E23" s="27"/>
      <c r="F23" s="27"/>
      <c r="G23" s="27"/>
      <c r="H23" s="27"/>
      <c r="I23" s="27"/>
      <c r="J23" s="27"/>
      <c r="K23" s="29"/>
      <c r="L23" s="29"/>
      <c r="M23" s="29"/>
      <c r="N23" s="29"/>
    </row>
    <row r="24" spans="1:14" ht="35.25" customHeight="1" x14ac:dyDescent="0.4">
      <c r="A24" s="7"/>
      <c r="B24" s="27"/>
      <c r="C24" s="27"/>
      <c r="D24" s="27"/>
      <c r="E24" s="27"/>
      <c r="F24" s="27"/>
      <c r="G24" s="27"/>
      <c r="H24" s="27"/>
      <c r="I24" s="27"/>
      <c r="J24" s="27"/>
      <c r="K24" s="29"/>
      <c r="L24" s="29"/>
      <c r="M24" s="29"/>
      <c r="N24" s="29"/>
    </row>
    <row r="25" spans="1:14" ht="35.25" customHeight="1" x14ac:dyDescent="0.4">
      <c r="A25" s="7"/>
      <c r="B25" s="27"/>
      <c r="C25" s="27"/>
      <c r="D25" s="27"/>
      <c r="E25" s="27"/>
      <c r="F25" s="27"/>
      <c r="G25" s="27"/>
      <c r="H25" s="27"/>
      <c r="I25" s="27"/>
      <c r="J25" s="27"/>
      <c r="K25" s="29"/>
      <c r="L25" s="29"/>
      <c r="M25" s="29"/>
      <c r="N25" s="29"/>
    </row>
    <row r="26" spans="1:14" ht="35.25" customHeight="1" x14ac:dyDescent="0.4">
      <c r="A26" s="7"/>
      <c r="B26" s="27"/>
      <c r="C26" s="27"/>
      <c r="D26" s="27"/>
      <c r="E26" s="27"/>
      <c r="F26" s="27"/>
      <c r="G26" s="27"/>
      <c r="H26" s="27"/>
      <c r="I26" s="27"/>
      <c r="J26" s="27"/>
      <c r="K26" s="29"/>
      <c r="L26" s="29"/>
      <c r="M26" s="29"/>
      <c r="N26" s="29"/>
    </row>
    <row r="27" spans="1:14" ht="35.25" customHeight="1" x14ac:dyDescent="0.4">
      <c r="A27" s="7"/>
      <c r="B27" s="27"/>
      <c r="C27" s="27"/>
      <c r="D27" s="27"/>
      <c r="E27" s="27"/>
      <c r="F27" s="27"/>
      <c r="G27" s="27"/>
      <c r="H27" s="27"/>
      <c r="I27" s="27"/>
      <c r="J27" s="27"/>
      <c r="K27" s="29"/>
      <c r="L27" s="29"/>
      <c r="M27" s="29"/>
      <c r="N27" s="29"/>
    </row>
    <row r="28" spans="1:14" ht="35.25" customHeight="1" x14ac:dyDescent="0.4">
      <c r="A28" s="7"/>
      <c r="B28" s="27"/>
      <c r="C28" s="27"/>
      <c r="D28" s="27"/>
      <c r="E28" s="27"/>
      <c r="F28" s="27"/>
      <c r="G28" s="27"/>
      <c r="H28" s="27"/>
      <c r="I28" s="27"/>
      <c r="J28" s="27"/>
      <c r="K28" s="29"/>
      <c r="L28" s="29"/>
      <c r="M28" s="29"/>
      <c r="N28" s="29"/>
    </row>
    <row r="29" spans="1:14" ht="35.25" customHeight="1" x14ac:dyDescent="0.4">
      <c r="A29" s="7"/>
      <c r="B29" s="27"/>
      <c r="C29" s="27"/>
      <c r="D29" s="27"/>
      <c r="E29" s="27"/>
      <c r="F29" s="27"/>
      <c r="G29" s="27"/>
      <c r="H29" s="27"/>
      <c r="I29" s="27"/>
      <c r="J29" s="27"/>
      <c r="K29" s="29"/>
      <c r="L29" s="29"/>
      <c r="M29" s="29"/>
      <c r="N29" s="29"/>
    </row>
    <row r="30" spans="1:14" ht="35.25" customHeight="1" x14ac:dyDescent="0.4">
      <c r="A30" s="7"/>
      <c r="B30" s="27"/>
      <c r="C30" s="27"/>
      <c r="D30" s="27"/>
      <c r="E30" s="27"/>
      <c r="F30" s="27"/>
      <c r="G30" s="27"/>
      <c r="H30" s="27"/>
      <c r="I30" s="27"/>
      <c r="J30" s="27"/>
      <c r="K30" s="29"/>
      <c r="L30" s="29"/>
      <c r="M30" s="29"/>
      <c r="N30" s="29"/>
    </row>
    <row r="31" spans="1:14" ht="35.25" customHeight="1" x14ac:dyDescent="0.4">
      <c r="A31" s="7"/>
      <c r="B31" s="27"/>
      <c r="C31" s="27"/>
      <c r="D31" s="27"/>
      <c r="E31" s="27"/>
      <c r="F31" s="27"/>
      <c r="G31" s="27"/>
      <c r="H31" s="27"/>
      <c r="I31" s="27"/>
      <c r="J31" s="27"/>
      <c r="K31" s="29"/>
      <c r="L31" s="29"/>
      <c r="M31" s="29"/>
      <c r="N31" s="29"/>
    </row>
    <row r="32" spans="1:14" ht="35.25" customHeight="1" x14ac:dyDescent="0.4">
      <c r="A32" s="7"/>
      <c r="B32" s="27"/>
      <c r="C32" s="27"/>
      <c r="D32" s="27"/>
      <c r="E32" s="27"/>
      <c r="F32" s="27"/>
      <c r="G32" s="27"/>
      <c r="H32" s="27"/>
      <c r="I32" s="27"/>
      <c r="J32" s="27"/>
      <c r="K32" s="29"/>
      <c r="L32" s="29"/>
      <c r="M32" s="29"/>
      <c r="N32" s="29"/>
    </row>
    <row r="33" spans="1:14" ht="35.25" customHeight="1" x14ac:dyDescent="0.4">
      <c r="A33" s="7"/>
      <c r="B33" s="27"/>
      <c r="C33" s="27"/>
      <c r="D33" s="27"/>
      <c r="E33" s="27"/>
      <c r="F33" s="27"/>
      <c r="G33" s="27"/>
      <c r="H33" s="27"/>
      <c r="I33" s="27"/>
      <c r="J33" s="27"/>
      <c r="K33" s="29"/>
      <c r="L33" s="29"/>
      <c r="M33" s="29"/>
      <c r="N33" s="29"/>
    </row>
    <row r="34" spans="1:14" ht="35.25" customHeight="1" x14ac:dyDescent="0.4">
      <c r="A34" s="7"/>
      <c r="B34" s="27"/>
      <c r="C34" s="27"/>
      <c r="D34" s="27"/>
      <c r="E34" s="27"/>
      <c r="F34" s="27"/>
      <c r="G34" s="27"/>
      <c r="H34" s="27"/>
      <c r="I34" s="27"/>
      <c r="J34" s="27"/>
      <c r="K34" s="29"/>
      <c r="L34" s="29"/>
      <c r="M34" s="29"/>
      <c r="N34" s="29"/>
    </row>
    <row r="35" spans="1:14" ht="35.25" customHeight="1" x14ac:dyDescent="0.4">
      <c r="A35" s="7"/>
      <c r="B35" s="27"/>
      <c r="C35" s="27"/>
      <c r="D35" s="27"/>
      <c r="E35" s="27"/>
      <c r="F35" s="27"/>
      <c r="G35" s="27"/>
      <c r="H35" s="27"/>
      <c r="I35" s="27"/>
      <c r="J35" s="27"/>
      <c r="K35" s="29"/>
      <c r="L35" s="29"/>
      <c r="M35" s="29"/>
      <c r="N35" s="29"/>
    </row>
    <row r="36" spans="1:14" ht="35.25" customHeight="1" x14ac:dyDescent="0.4">
      <c r="A36" s="7"/>
      <c r="B36" s="27"/>
      <c r="C36" s="27"/>
      <c r="D36" s="27"/>
      <c r="E36" s="27"/>
      <c r="F36" s="27"/>
      <c r="G36" s="27"/>
      <c r="H36" s="27"/>
      <c r="I36" s="27"/>
      <c r="J36" s="27"/>
      <c r="K36" s="29"/>
      <c r="L36" s="29"/>
      <c r="M36" s="29"/>
      <c r="N36" s="29"/>
    </row>
    <row r="37" spans="1:14" ht="35.25" customHeight="1" x14ac:dyDescent="0.4">
      <c r="A37" s="7"/>
      <c r="B37" s="27"/>
      <c r="C37" s="27"/>
      <c r="D37" s="27"/>
      <c r="E37" s="27"/>
      <c r="F37" s="27"/>
      <c r="G37" s="27"/>
      <c r="H37" s="27"/>
      <c r="I37" s="27"/>
      <c r="J37" s="27"/>
      <c r="K37" s="29"/>
      <c r="L37" s="29"/>
      <c r="M37" s="29"/>
      <c r="N37" s="29"/>
    </row>
    <row r="38" spans="1:14" ht="35.25" customHeight="1" x14ac:dyDescent="0.4">
      <c r="A38" s="7"/>
      <c r="B38" s="27"/>
      <c r="C38" s="27"/>
      <c r="D38" s="27"/>
      <c r="E38" s="27"/>
      <c r="F38" s="27"/>
      <c r="G38" s="27"/>
      <c r="H38" s="27"/>
      <c r="I38" s="27"/>
      <c r="J38" s="27"/>
      <c r="K38" s="29"/>
      <c r="L38" s="29"/>
      <c r="M38" s="29"/>
      <c r="N38" s="29"/>
    </row>
    <row r="39" spans="1:14" ht="35.25" customHeight="1" x14ac:dyDescent="0.4">
      <c r="A39" s="7"/>
      <c r="B39" s="27"/>
      <c r="C39" s="27"/>
      <c r="D39" s="27"/>
      <c r="E39" s="27"/>
      <c r="F39" s="27"/>
      <c r="G39" s="27"/>
      <c r="H39" s="27"/>
      <c r="I39" s="27"/>
      <c r="J39" s="27"/>
      <c r="K39" s="29"/>
      <c r="L39" s="29"/>
      <c r="M39" s="29"/>
      <c r="N39" s="29"/>
    </row>
    <row r="40" spans="1:14" x14ac:dyDescent="0.4">
      <c r="A40" s="7"/>
    </row>
    <row r="41" spans="1:14" x14ac:dyDescent="0.4">
      <c r="D41" t="s">
        <v>43</v>
      </c>
      <c r="F41" s="72" t="s">
        <v>32</v>
      </c>
      <c r="G41" s="72"/>
    </row>
    <row r="42" spans="1:14" x14ac:dyDescent="0.4">
      <c r="B42" t="s">
        <v>9</v>
      </c>
    </row>
    <row r="43" spans="1:14" x14ac:dyDescent="0.4">
      <c r="F43" s="76" t="s">
        <v>14</v>
      </c>
      <c r="G43" s="76"/>
    </row>
    <row r="44" spans="1:14" x14ac:dyDescent="0.4">
      <c r="F44" s="76" t="s">
        <v>15</v>
      </c>
      <c r="G44" s="76"/>
    </row>
    <row r="46" spans="1:14" ht="30" x14ac:dyDescent="0.6">
      <c r="B46" s="5" t="s">
        <v>0</v>
      </c>
      <c r="C46" s="5"/>
      <c r="D46" s="5"/>
      <c r="E46" s="6" t="s">
        <v>10</v>
      </c>
      <c r="H46" s="5"/>
      <c r="I46" s="5"/>
      <c r="J46" s="5"/>
    </row>
    <row r="47" spans="1:14" x14ac:dyDescent="0.4">
      <c r="F47" s="78" t="s">
        <v>12</v>
      </c>
      <c r="G47" s="78"/>
    </row>
    <row r="48" spans="1:14" x14ac:dyDescent="0.4">
      <c r="B48" s="10" t="s">
        <v>5</v>
      </c>
      <c r="C48" s="10"/>
      <c r="D48" s="10"/>
      <c r="E48" s="3" t="s">
        <v>6</v>
      </c>
      <c r="F48" s="3" t="s">
        <v>7</v>
      </c>
      <c r="G48" s="3" t="s">
        <v>16</v>
      </c>
      <c r="H48" s="10"/>
      <c r="I48" s="10"/>
      <c r="J48" s="25"/>
    </row>
    <row r="49" spans="1:10" ht="35.25" customHeight="1" x14ac:dyDescent="0.4">
      <c r="A49" s="7">
        <v>10</v>
      </c>
      <c r="B49" s="9"/>
      <c r="C49" s="9"/>
      <c r="D49" s="9"/>
      <c r="E49" s="4"/>
      <c r="F49" s="4"/>
      <c r="G49" s="8" t="s">
        <v>17</v>
      </c>
      <c r="H49" s="9"/>
      <c r="I49" s="9"/>
      <c r="J49" s="13"/>
    </row>
    <row r="50" spans="1:10" ht="35.25" customHeight="1" x14ac:dyDescent="0.4">
      <c r="A50" s="7">
        <v>11</v>
      </c>
      <c r="B50" s="9"/>
      <c r="C50" s="9"/>
      <c r="D50" s="9"/>
      <c r="E50" s="4"/>
      <c r="F50" s="4"/>
      <c r="G50" s="3"/>
      <c r="H50" s="9"/>
      <c r="I50" s="9"/>
      <c r="J50" s="13"/>
    </row>
    <row r="51" spans="1:10" ht="35.25" customHeight="1" x14ac:dyDescent="0.4">
      <c r="A51" s="7">
        <v>12</v>
      </c>
      <c r="B51" s="9"/>
      <c r="C51" s="9"/>
      <c r="D51" s="9"/>
      <c r="E51" s="4"/>
      <c r="F51" s="4"/>
      <c r="G51" s="3"/>
      <c r="H51" s="9"/>
      <c r="I51" s="9"/>
      <c r="J51" s="13"/>
    </row>
    <row r="52" spans="1:10" ht="35.25" customHeight="1" x14ac:dyDescent="0.4">
      <c r="A52" s="7">
        <v>13</v>
      </c>
      <c r="B52" s="9"/>
      <c r="C52" s="9"/>
      <c r="D52" s="9"/>
      <c r="E52" s="4"/>
      <c r="F52" s="4"/>
      <c r="G52" s="3"/>
      <c r="H52" s="9"/>
      <c r="I52" s="9"/>
      <c r="J52" s="13"/>
    </row>
    <row r="53" spans="1:10" ht="35.25" customHeight="1" x14ac:dyDescent="0.4">
      <c r="A53" s="7">
        <v>14</v>
      </c>
      <c r="B53" s="9"/>
      <c r="C53" s="9"/>
      <c r="D53" s="9"/>
      <c r="E53" s="4"/>
      <c r="F53" s="4"/>
      <c r="G53" s="3"/>
      <c r="H53" s="9"/>
      <c r="I53" s="9"/>
      <c r="J53" s="13"/>
    </row>
    <row r="54" spans="1:10" ht="35.25" customHeight="1" x14ac:dyDescent="0.4">
      <c r="A54" s="7">
        <v>15</v>
      </c>
      <c r="B54" s="9"/>
      <c r="C54" s="9"/>
      <c r="D54" s="9"/>
      <c r="E54" s="4"/>
      <c r="F54" s="4"/>
      <c r="G54" s="3"/>
      <c r="H54" s="9"/>
      <c r="I54" s="9"/>
      <c r="J54" s="13"/>
    </row>
    <row r="55" spans="1:10" ht="35.25" customHeight="1" x14ac:dyDescent="0.4">
      <c r="A55" s="7">
        <v>16</v>
      </c>
      <c r="B55" s="9"/>
      <c r="C55" s="9"/>
      <c r="D55" s="9"/>
      <c r="E55" s="4"/>
      <c r="F55" s="4"/>
      <c r="G55" s="3"/>
      <c r="H55" s="9"/>
      <c r="I55" s="9"/>
      <c r="J55" s="13"/>
    </row>
    <row r="56" spans="1:10" ht="35.25" customHeight="1" x14ac:dyDescent="0.4">
      <c r="A56" s="7">
        <v>17</v>
      </c>
      <c r="B56" s="9"/>
      <c r="C56" s="9"/>
      <c r="D56" s="9"/>
      <c r="E56" s="4"/>
      <c r="F56" s="4"/>
      <c r="G56" s="3"/>
      <c r="H56" s="9"/>
      <c r="I56" s="9"/>
      <c r="J56" s="13"/>
    </row>
    <row r="57" spans="1:10" ht="35.25" customHeight="1" x14ac:dyDescent="0.4">
      <c r="A57" s="7">
        <v>18</v>
      </c>
      <c r="B57" s="9"/>
      <c r="C57" s="9"/>
      <c r="D57" s="9"/>
      <c r="E57" s="4"/>
      <c r="F57" s="4"/>
      <c r="G57" s="3"/>
      <c r="H57" s="9"/>
      <c r="I57" s="9"/>
      <c r="J57" s="13"/>
    </row>
    <row r="58" spans="1:10" ht="35.25" customHeight="1" x14ac:dyDescent="0.4">
      <c r="A58" s="7">
        <v>19</v>
      </c>
      <c r="B58" s="9"/>
      <c r="C58" s="9"/>
      <c r="D58" s="9"/>
      <c r="E58" s="4"/>
      <c r="F58" s="4"/>
      <c r="G58" s="3"/>
      <c r="H58" s="9"/>
      <c r="I58" s="9"/>
      <c r="J58" s="13"/>
    </row>
    <row r="59" spans="1:10" ht="35.25" customHeight="1" x14ac:dyDescent="0.4">
      <c r="A59" s="7"/>
      <c r="B59" s="77" t="s">
        <v>24</v>
      </c>
      <c r="C59" s="77"/>
      <c r="D59" s="77"/>
      <c r="E59" s="77"/>
      <c r="F59" s="77"/>
      <c r="G59" s="77"/>
      <c r="H59" s="18"/>
      <c r="I59" s="18"/>
      <c r="J59" s="18"/>
    </row>
    <row r="60" spans="1:10" x14ac:dyDescent="0.4">
      <c r="A60" s="7"/>
    </row>
  </sheetData>
  <mergeCells count="19">
    <mergeCell ref="F44:G44"/>
    <mergeCell ref="B59:G59"/>
    <mergeCell ref="F47:G47"/>
    <mergeCell ref="F1:G1"/>
    <mergeCell ref="F3:G3"/>
    <mergeCell ref="F4:G4"/>
    <mergeCell ref="F7:G7"/>
    <mergeCell ref="B19:G19"/>
    <mergeCell ref="K16:N17"/>
    <mergeCell ref="F41:G41"/>
    <mergeCell ref="H8:I8"/>
    <mergeCell ref="K18:N19"/>
    <mergeCell ref="F43:G43"/>
    <mergeCell ref="K10:R10"/>
    <mergeCell ref="L3:T3"/>
    <mergeCell ref="K8:U8"/>
    <mergeCell ref="K9:R9"/>
    <mergeCell ref="K14:N15"/>
    <mergeCell ref="C6:G6"/>
  </mergeCells>
  <phoneticPr fontId="3"/>
  <pageMargins left="0.39370078740157483" right="0.39370078740157483" top="0.39370078740157483" bottom="0.39370078740157483" header="0" footer="0"/>
  <pageSetup paperSize="9" scale="93" fitToWidth="0" orientation="landscape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D7700-3DC7-4F26-96FE-B0D2B5D3D5D0}">
  <dimension ref="A1:AE14"/>
  <sheetViews>
    <sheetView tabSelected="1" topLeftCell="E1" workbookViewId="0">
      <selection activeCell="M7" sqref="M7"/>
    </sheetView>
  </sheetViews>
  <sheetFormatPr defaultRowHeight="18.75" x14ac:dyDescent="0.4"/>
  <cols>
    <col min="2" max="2" width="19.125" customWidth="1"/>
    <col min="3" max="3" width="3" customWidth="1"/>
    <col min="4" max="4" width="9.75" customWidth="1"/>
    <col min="5" max="5" width="5" customWidth="1"/>
    <col min="6" max="6" width="10" customWidth="1"/>
    <col min="7" max="7" width="14.75" customWidth="1"/>
    <col min="8" max="8" width="5.375" customWidth="1"/>
    <col min="9" max="9" width="11" customWidth="1"/>
    <col min="10" max="10" width="14.25" customWidth="1"/>
    <col min="11" max="11" width="5.25" customWidth="1"/>
    <col min="12" max="12" width="10.125" customWidth="1"/>
    <col min="13" max="13" width="14.125" customWidth="1"/>
    <col min="14" max="14" width="3.375" customWidth="1"/>
    <col min="15" max="15" width="3.5" customWidth="1"/>
    <col min="16" max="16" width="3.625" customWidth="1"/>
    <col min="17" max="17" width="3.375" customWidth="1"/>
    <col min="18" max="18" width="4.125" customWidth="1"/>
    <col min="19" max="21" width="3.625" customWidth="1"/>
    <col min="22" max="22" width="3.5" customWidth="1"/>
    <col min="23" max="23" width="3.375" customWidth="1"/>
    <col min="24" max="24" width="4" customWidth="1"/>
    <col min="25" max="25" width="3.75" customWidth="1"/>
    <col min="26" max="26" width="3.625" customWidth="1"/>
    <col min="27" max="27" width="3.5" customWidth="1"/>
    <col min="28" max="28" width="3.875" customWidth="1"/>
    <col min="29" max="29" width="6.5" customWidth="1"/>
    <col min="30" max="30" width="7.625" customWidth="1"/>
    <col min="31" max="31" width="7.375" customWidth="1"/>
  </cols>
  <sheetData>
    <row r="1" spans="1:31" ht="18.75" customHeight="1" x14ac:dyDescent="0.4">
      <c r="A1" s="34"/>
      <c r="B1" s="34" t="s">
        <v>60</v>
      </c>
      <c r="C1" s="34"/>
      <c r="D1" s="34"/>
      <c r="E1" s="34"/>
      <c r="F1" s="34"/>
      <c r="G1" s="34"/>
      <c r="H1" s="34"/>
      <c r="J1" s="82" t="s">
        <v>91</v>
      </c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61"/>
    </row>
    <row r="2" spans="1:31" ht="30" x14ac:dyDescent="0.6">
      <c r="A2" s="34"/>
      <c r="B2" s="37" t="s">
        <v>61</v>
      </c>
      <c r="C2" s="37"/>
      <c r="D2" s="37"/>
      <c r="E2" s="37"/>
      <c r="F2" s="37"/>
      <c r="G2" s="37"/>
      <c r="H2" s="37"/>
      <c r="I2" s="61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61"/>
    </row>
    <row r="3" spans="1:31" ht="66" customHeight="1" x14ac:dyDescent="0.4">
      <c r="A3" s="34"/>
      <c r="B3" s="34"/>
      <c r="C3" s="34"/>
      <c r="D3" s="34"/>
      <c r="E3" s="34"/>
      <c r="F3" s="34"/>
      <c r="G3" s="34"/>
      <c r="H3" s="46"/>
      <c r="I3" s="62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62"/>
    </row>
    <row r="4" spans="1:31" x14ac:dyDescent="0.4">
      <c r="A4" s="34"/>
      <c r="B4" s="80" t="s">
        <v>20</v>
      </c>
      <c r="C4" s="88" t="s">
        <v>62</v>
      </c>
      <c r="D4" s="90" t="s">
        <v>63</v>
      </c>
      <c r="E4" s="98" t="s">
        <v>64</v>
      </c>
      <c r="F4" s="99"/>
      <c r="G4" s="47" t="s">
        <v>65</v>
      </c>
      <c r="H4" s="100" t="s">
        <v>66</v>
      </c>
      <c r="I4" s="98"/>
      <c r="J4" s="63" t="s">
        <v>65</v>
      </c>
      <c r="K4" s="100" t="s">
        <v>67</v>
      </c>
      <c r="L4" s="98"/>
      <c r="M4" s="63" t="s">
        <v>65</v>
      </c>
      <c r="N4" s="94" t="s">
        <v>68</v>
      </c>
      <c r="O4" s="95"/>
      <c r="P4" s="95"/>
      <c r="Q4" s="95"/>
      <c r="R4" s="44"/>
      <c r="S4" s="79" t="s">
        <v>86</v>
      </c>
      <c r="T4" s="96" t="s">
        <v>69</v>
      </c>
      <c r="U4" s="97"/>
      <c r="V4" s="97"/>
      <c r="W4" s="97"/>
      <c r="X4" s="45"/>
      <c r="Y4" s="92" t="s">
        <v>87</v>
      </c>
      <c r="Z4" s="86" t="s">
        <v>70</v>
      </c>
      <c r="AA4" s="86" t="s">
        <v>96</v>
      </c>
      <c r="AB4" s="86" t="s">
        <v>71</v>
      </c>
      <c r="AC4" s="84" t="s">
        <v>72</v>
      </c>
      <c r="AD4" s="86" t="s">
        <v>73</v>
      </c>
      <c r="AE4" s="86" t="s">
        <v>74</v>
      </c>
    </row>
    <row r="5" spans="1:31" x14ac:dyDescent="0.4">
      <c r="A5" s="34"/>
      <c r="B5" s="81"/>
      <c r="C5" s="89"/>
      <c r="D5" s="91"/>
      <c r="E5" s="39" t="s">
        <v>75</v>
      </c>
      <c r="F5" s="39" t="s">
        <v>76</v>
      </c>
      <c r="G5" s="39" t="s">
        <v>56</v>
      </c>
      <c r="H5" s="39" t="s">
        <v>75</v>
      </c>
      <c r="I5" s="39" t="s">
        <v>76</v>
      </c>
      <c r="J5" s="39" t="s">
        <v>56</v>
      </c>
      <c r="K5" s="39" t="s">
        <v>75</v>
      </c>
      <c r="L5" s="39" t="s">
        <v>76</v>
      </c>
      <c r="M5" s="39" t="s">
        <v>56</v>
      </c>
      <c r="N5" s="38" t="s">
        <v>77</v>
      </c>
      <c r="O5" s="38" t="s">
        <v>78</v>
      </c>
      <c r="P5" s="38" t="s">
        <v>79</v>
      </c>
      <c r="Q5" s="38" t="s">
        <v>80</v>
      </c>
      <c r="R5" s="40" t="s">
        <v>81</v>
      </c>
      <c r="S5" s="79"/>
      <c r="T5" s="38" t="s">
        <v>77</v>
      </c>
      <c r="U5" s="38" t="s">
        <v>78</v>
      </c>
      <c r="V5" s="38" t="s">
        <v>79</v>
      </c>
      <c r="W5" s="38" t="s">
        <v>80</v>
      </c>
      <c r="X5" s="40" t="s">
        <v>81</v>
      </c>
      <c r="Y5" s="93"/>
      <c r="Z5" s="86"/>
      <c r="AA5" s="86"/>
      <c r="AB5" s="86"/>
      <c r="AC5" s="85"/>
      <c r="AD5" s="87"/>
      <c r="AE5" s="87"/>
    </row>
    <row r="6" spans="1:31" ht="29.25" customHeight="1" x14ac:dyDescent="0.4">
      <c r="A6" s="35" t="s">
        <v>8</v>
      </c>
      <c r="B6" s="53" t="s">
        <v>33</v>
      </c>
      <c r="C6" s="54"/>
      <c r="D6" s="54" t="s">
        <v>82</v>
      </c>
      <c r="E6" s="54" t="s">
        <v>34</v>
      </c>
      <c r="F6" s="54" t="s">
        <v>53</v>
      </c>
      <c r="G6" s="50" t="s">
        <v>57</v>
      </c>
      <c r="H6" s="55" t="s">
        <v>83</v>
      </c>
      <c r="I6" s="56" t="s">
        <v>54</v>
      </c>
      <c r="J6" s="52" t="s">
        <v>58</v>
      </c>
      <c r="K6" s="55" t="s">
        <v>84</v>
      </c>
      <c r="L6" s="56" t="s">
        <v>84</v>
      </c>
      <c r="M6" s="52"/>
      <c r="N6" s="101" t="s">
        <v>84</v>
      </c>
      <c r="O6" s="102">
        <v>2</v>
      </c>
      <c r="P6" s="102"/>
      <c r="Q6" s="102">
        <v>1</v>
      </c>
      <c r="R6" s="104">
        <f>SUM(N6:Q6)</f>
        <v>3</v>
      </c>
      <c r="S6" s="102">
        <v>2</v>
      </c>
      <c r="T6" s="102" t="s">
        <v>84</v>
      </c>
      <c r="U6" s="102">
        <v>5</v>
      </c>
      <c r="V6" s="102"/>
      <c r="W6" s="102">
        <v>2</v>
      </c>
      <c r="X6" s="103">
        <f>SUM(T6:W6)</f>
        <v>7</v>
      </c>
      <c r="Y6" s="103">
        <f>S6+X6</f>
        <v>9</v>
      </c>
      <c r="Z6" s="103">
        <f>R6*2</f>
        <v>6</v>
      </c>
      <c r="AA6" s="102">
        <v>1</v>
      </c>
      <c r="AB6" s="103">
        <f>SUM(Z6:AA6)</f>
        <v>7</v>
      </c>
      <c r="AC6" s="103">
        <f>500*R6</f>
        <v>1500</v>
      </c>
      <c r="AD6" s="103">
        <f>250*AA6</f>
        <v>250</v>
      </c>
      <c r="AE6" s="103">
        <f>SUM(AC6:AD6)</f>
        <v>1750</v>
      </c>
    </row>
    <row r="7" spans="1:31" x14ac:dyDescent="0.4">
      <c r="A7" s="35" t="s">
        <v>8</v>
      </c>
      <c r="B7" s="54" t="s">
        <v>33</v>
      </c>
      <c r="C7" s="54">
        <v>1</v>
      </c>
      <c r="D7" s="54" t="s">
        <v>85</v>
      </c>
      <c r="E7" s="54" t="s">
        <v>34</v>
      </c>
      <c r="F7" s="54" t="s">
        <v>92</v>
      </c>
      <c r="G7" s="59" t="s">
        <v>59</v>
      </c>
      <c r="H7" s="56"/>
      <c r="I7" s="56"/>
      <c r="J7" s="51"/>
      <c r="K7" s="56"/>
      <c r="L7" s="56"/>
      <c r="M7" s="51"/>
      <c r="N7" s="48">
        <v>2</v>
      </c>
      <c r="O7" s="42">
        <v>1</v>
      </c>
      <c r="P7" s="42"/>
      <c r="Q7" s="42"/>
      <c r="R7" s="43">
        <f t="shared" ref="R7:R12" si="0">SUM(N7:Q7)</f>
        <v>3</v>
      </c>
      <c r="S7" s="42"/>
      <c r="T7" s="42">
        <v>1</v>
      </c>
      <c r="U7" s="42">
        <v>8</v>
      </c>
      <c r="V7" s="42"/>
      <c r="W7" s="42"/>
      <c r="X7" s="43">
        <f t="shared" ref="X7:X12" si="1">SUM(T7:W7)</f>
        <v>9</v>
      </c>
      <c r="Y7" s="43">
        <f t="shared" ref="Y7:Y12" si="2">S7+X7</f>
        <v>9</v>
      </c>
      <c r="Z7" s="43">
        <f t="shared" ref="Z7:Z12" si="3">R7*2</f>
        <v>6</v>
      </c>
      <c r="AA7" s="42"/>
      <c r="AB7" s="104">
        <f t="shared" ref="AB7:AB12" si="4">SUM(Z7:AA7)</f>
        <v>6</v>
      </c>
      <c r="AC7" s="104">
        <f t="shared" ref="AC7:AC12" si="5">500*R7</f>
        <v>1500</v>
      </c>
      <c r="AD7" s="104">
        <f t="shared" ref="AD7:AD12" si="6">250*AA7</f>
        <v>0</v>
      </c>
      <c r="AE7" s="104">
        <f t="shared" ref="AE7:AE12" si="7">SUM(AC7:AD7)</f>
        <v>1500</v>
      </c>
    </row>
    <row r="8" spans="1:31" x14ac:dyDescent="0.4">
      <c r="A8" s="58">
        <v>1</v>
      </c>
      <c r="B8" s="49"/>
      <c r="C8" s="49"/>
      <c r="D8" s="49"/>
      <c r="E8" s="49"/>
      <c r="F8" s="49"/>
      <c r="G8" s="57"/>
      <c r="H8" s="56"/>
      <c r="I8" s="56"/>
      <c r="J8" s="51"/>
      <c r="K8" s="56"/>
      <c r="L8" s="56"/>
      <c r="M8" s="51"/>
      <c r="N8" s="41"/>
      <c r="O8" s="42"/>
      <c r="P8" s="42"/>
      <c r="Q8" s="42"/>
      <c r="R8" s="43">
        <f t="shared" si="0"/>
        <v>0</v>
      </c>
      <c r="S8" s="42"/>
      <c r="T8" s="42"/>
      <c r="U8" s="42"/>
      <c r="V8" s="42"/>
      <c r="W8" s="42"/>
      <c r="X8" s="43">
        <f t="shared" si="1"/>
        <v>0</v>
      </c>
      <c r="Y8" s="43">
        <f t="shared" si="2"/>
        <v>0</v>
      </c>
      <c r="Z8" s="43">
        <f t="shared" si="3"/>
        <v>0</v>
      </c>
      <c r="AA8" s="42"/>
      <c r="AB8" s="104">
        <f t="shared" si="4"/>
        <v>0</v>
      </c>
      <c r="AC8" s="104">
        <f t="shared" si="5"/>
        <v>0</v>
      </c>
      <c r="AD8" s="104">
        <f t="shared" si="6"/>
        <v>0</v>
      </c>
      <c r="AE8" s="104">
        <f t="shared" si="7"/>
        <v>0</v>
      </c>
    </row>
    <row r="9" spans="1:31" x14ac:dyDescent="0.4">
      <c r="A9" s="58">
        <v>2</v>
      </c>
      <c r="B9" s="49"/>
      <c r="C9" s="49"/>
      <c r="D9" s="49"/>
      <c r="E9" s="49"/>
      <c r="F9" s="49"/>
      <c r="G9" s="57"/>
      <c r="H9" s="56"/>
      <c r="I9" s="56"/>
      <c r="J9" s="51"/>
      <c r="K9" s="56"/>
      <c r="L9" s="56"/>
      <c r="M9" s="51"/>
      <c r="N9" s="41"/>
      <c r="O9" s="42"/>
      <c r="P9" s="42"/>
      <c r="Q9" s="42"/>
      <c r="R9" s="43">
        <f t="shared" si="0"/>
        <v>0</v>
      </c>
      <c r="S9" s="42"/>
      <c r="T9" s="42"/>
      <c r="U9" s="42"/>
      <c r="V9" s="42"/>
      <c r="W9" s="42"/>
      <c r="X9" s="43">
        <f t="shared" si="1"/>
        <v>0</v>
      </c>
      <c r="Y9" s="43">
        <f t="shared" si="2"/>
        <v>0</v>
      </c>
      <c r="Z9" s="43">
        <f t="shared" si="3"/>
        <v>0</v>
      </c>
      <c r="AA9" s="42"/>
      <c r="AB9" s="104">
        <f t="shared" si="4"/>
        <v>0</v>
      </c>
      <c r="AC9" s="104">
        <f t="shared" si="5"/>
        <v>0</v>
      </c>
      <c r="AD9" s="104">
        <f t="shared" si="6"/>
        <v>0</v>
      </c>
      <c r="AE9" s="104">
        <f t="shared" si="7"/>
        <v>0</v>
      </c>
    </row>
    <row r="10" spans="1:31" x14ac:dyDescent="0.4">
      <c r="A10" s="58">
        <v>3</v>
      </c>
      <c r="B10" s="49"/>
      <c r="C10" s="49"/>
      <c r="D10" s="49"/>
      <c r="E10" s="49"/>
      <c r="F10" s="49"/>
      <c r="G10" s="57"/>
      <c r="H10" s="56"/>
      <c r="I10" s="56"/>
      <c r="J10" s="51"/>
      <c r="K10" s="56"/>
      <c r="L10" s="56"/>
      <c r="M10" s="51"/>
      <c r="N10" s="41"/>
      <c r="O10" s="42"/>
      <c r="P10" s="42"/>
      <c r="Q10" s="42"/>
      <c r="R10" s="43">
        <f t="shared" si="0"/>
        <v>0</v>
      </c>
      <c r="S10" s="42"/>
      <c r="T10" s="42"/>
      <c r="U10" s="42"/>
      <c r="V10" s="42"/>
      <c r="W10" s="42"/>
      <c r="X10" s="43">
        <f t="shared" si="1"/>
        <v>0</v>
      </c>
      <c r="Y10" s="43">
        <f t="shared" si="2"/>
        <v>0</v>
      </c>
      <c r="Z10" s="43">
        <f t="shared" si="3"/>
        <v>0</v>
      </c>
      <c r="AA10" s="42"/>
      <c r="AB10" s="104">
        <f t="shared" si="4"/>
        <v>0</v>
      </c>
      <c r="AC10" s="104">
        <f t="shared" si="5"/>
        <v>0</v>
      </c>
      <c r="AD10" s="104">
        <f t="shared" si="6"/>
        <v>0</v>
      </c>
      <c r="AE10" s="104">
        <f t="shared" si="7"/>
        <v>0</v>
      </c>
    </row>
    <row r="11" spans="1:31" x14ac:dyDescent="0.4">
      <c r="A11" s="58">
        <v>4</v>
      </c>
      <c r="B11" s="49"/>
      <c r="C11" s="49"/>
      <c r="D11" s="49"/>
      <c r="E11" s="49"/>
      <c r="F11" s="49"/>
      <c r="G11" s="57"/>
      <c r="H11" s="56"/>
      <c r="I11" s="56"/>
      <c r="J11" s="51"/>
      <c r="K11" s="56"/>
      <c r="L11" s="56"/>
      <c r="M11" s="51"/>
      <c r="N11" s="41"/>
      <c r="O11" s="42"/>
      <c r="P11" s="42"/>
      <c r="Q11" s="42"/>
      <c r="R11" s="43">
        <f t="shared" si="0"/>
        <v>0</v>
      </c>
      <c r="S11" s="42"/>
      <c r="T11" s="42"/>
      <c r="U11" s="42"/>
      <c r="V11" s="42"/>
      <c r="W11" s="42"/>
      <c r="X11" s="43">
        <f t="shared" si="1"/>
        <v>0</v>
      </c>
      <c r="Y11" s="43">
        <f t="shared" si="2"/>
        <v>0</v>
      </c>
      <c r="Z11" s="43">
        <f t="shared" si="3"/>
        <v>0</v>
      </c>
      <c r="AA11" s="42"/>
      <c r="AB11" s="104">
        <f t="shared" si="4"/>
        <v>0</v>
      </c>
      <c r="AC11" s="104">
        <f t="shared" si="5"/>
        <v>0</v>
      </c>
      <c r="AD11" s="104">
        <f t="shared" si="6"/>
        <v>0</v>
      </c>
      <c r="AE11" s="104">
        <f t="shared" si="7"/>
        <v>0</v>
      </c>
    </row>
    <row r="12" spans="1:31" x14ac:dyDescent="0.4">
      <c r="A12" s="36">
        <v>5</v>
      </c>
      <c r="B12" s="49" t="s">
        <v>84</v>
      </c>
      <c r="C12" s="49"/>
      <c r="D12" s="49" t="s">
        <v>84</v>
      </c>
      <c r="E12" s="49"/>
      <c r="F12" s="49"/>
      <c r="G12" s="57"/>
      <c r="H12" s="56"/>
      <c r="I12" s="56"/>
      <c r="J12" s="51"/>
      <c r="K12" s="56"/>
      <c r="L12" s="56"/>
      <c r="M12" s="51"/>
      <c r="N12" s="41" t="s">
        <v>84</v>
      </c>
      <c r="O12" s="42"/>
      <c r="P12" s="42"/>
      <c r="Q12" s="42"/>
      <c r="R12" s="43">
        <f t="shared" si="0"/>
        <v>0</v>
      </c>
      <c r="S12" s="42"/>
      <c r="T12" s="42"/>
      <c r="U12" s="42"/>
      <c r="V12" s="42"/>
      <c r="W12" s="42"/>
      <c r="X12" s="43">
        <f t="shared" si="1"/>
        <v>0</v>
      </c>
      <c r="Y12" s="43">
        <f t="shared" si="2"/>
        <v>0</v>
      </c>
      <c r="Z12" s="43">
        <f t="shared" si="3"/>
        <v>0</v>
      </c>
      <c r="AA12" s="42"/>
      <c r="AB12" s="104">
        <f t="shared" si="4"/>
        <v>0</v>
      </c>
      <c r="AC12" s="104">
        <f t="shared" si="5"/>
        <v>0</v>
      </c>
      <c r="AD12" s="104">
        <f t="shared" si="6"/>
        <v>0</v>
      </c>
      <c r="AE12" s="104">
        <f t="shared" si="7"/>
        <v>0</v>
      </c>
    </row>
    <row r="14" spans="1:31" x14ac:dyDescent="0.4">
      <c r="B14" t="s">
        <v>90</v>
      </c>
    </row>
  </sheetData>
  <mergeCells count="17">
    <mergeCell ref="AE4:AE5"/>
    <mergeCell ref="C4:C5"/>
    <mergeCell ref="AA4:AA5"/>
    <mergeCell ref="AB4:AB5"/>
    <mergeCell ref="D4:D5"/>
    <mergeCell ref="Z4:Z5"/>
    <mergeCell ref="Y4:Y5"/>
    <mergeCell ref="N4:Q4"/>
    <mergeCell ref="T4:W4"/>
    <mergeCell ref="E4:F4"/>
    <mergeCell ref="H4:I4"/>
    <mergeCell ref="K4:L4"/>
    <mergeCell ref="S4:S5"/>
    <mergeCell ref="B4:B5"/>
    <mergeCell ref="J1:AD3"/>
    <mergeCell ref="AC4:AC5"/>
    <mergeCell ref="AD4:AD5"/>
  </mergeCells>
  <phoneticPr fontId="3"/>
  <hyperlinks>
    <hyperlink ref="G6" r:id="rId1" xr:uid="{0D24559C-374E-4238-BCF4-5DB8A530C641}"/>
    <hyperlink ref="G7" r:id="rId2" xr:uid="{256F88A1-3A50-422E-AA36-A56C492C8ED5}"/>
    <hyperlink ref="J6" r:id="rId3" xr:uid="{4FA62137-E862-4953-B1C0-D9AD736BFF06}"/>
  </hyperlinks>
  <pageMargins left="0.7" right="0.7" top="0.75" bottom="0.75" header="0.3" footer="0.3"/>
  <pageSetup paperSize="9" orientation="portrait" verticalDpi="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"/>
  <sheetViews>
    <sheetView workbookViewId="0">
      <selection activeCell="B3" sqref="B3"/>
    </sheetView>
  </sheetViews>
  <sheetFormatPr defaultRowHeight="18.75" x14ac:dyDescent="0.4"/>
  <cols>
    <col min="1" max="1" width="5.25" bestFit="1" customWidth="1"/>
    <col min="2" max="2" width="9" style="1"/>
    <col min="3" max="3" width="5.25" bestFit="1" customWidth="1"/>
  </cols>
  <sheetData>
    <row r="1" spans="1:3" x14ac:dyDescent="0.4">
      <c r="A1" t="s">
        <v>1</v>
      </c>
      <c r="B1" s="1">
        <v>2020</v>
      </c>
      <c r="C1" t="s">
        <v>1</v>
      </c>
    </row>
    <row r="2" spans="1:3" x14ac:dyDescent="0.4">
      <c r="A2" t="s">
        <v>2</v>
      </c>
      <c r="B2" s="1">
        <f>B1-2018</f>
        <v>2</v>
      </c>
      <c r="C2" t="s">
        <v>1</v>
      </c>
    </row>
    <row r="3" spans="1:3" x14ac:dyDescent="0.4">
      <c r="A3" t="s">
        <v>3</v>
      </c>
      <c r="B3" s="1">
        <f>B1-1947</f>
        <v>73</v>
      </c>
      <c r="C3" t="s">
        <v>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様式1</vt:lpstr>
      <vt:lpstr>様式2</vt:lpstr>
      <vt:lpstr>年度データ入力</vt:lpstr>
      <vt:lpstr>様式1!Print_Area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2023-07-26T03:14:52Z</dcterms:modified>
</cp:coreProperties>
</file>