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学校記入" sheetId="1" r:id="rId1"/>
    <sheet name="記入例" sheetId="2" r:id="rId2"/>
  </sheets>
  <definedNames>
    <definedName name="〒">'学校記入'!$B$3</definedName>
    <definedName name="FAX">'学校記入'!$E$4</definedName>
    <definedName name="_xlnm.Print_Area" localSheetId="0">'学校記入'!$A$1:$K$19</definedName>
    <definedName name="_xlnm.Print_Area" localSheetId="1">'記入例'!$A$1:$Q$22</definedName>
    <definedName name="メール">'学校記入'!$J$4</definedName>
    <definedName name="学級数">'学校記入'!$K$2</definedName>
    <definedName name="学校名">'学校記入'!$B$2</definedName>
    <definedName name="住所">'学校記入'!$F$3</definedName>
    <definedName name="電話">'学校記入'!$B$4</definedName>
    <definedName name="名簿">'学校記入'!$N$6:$AE$19</definedName>
  </definedNames>
  <calcPr fullCalcOnLoad="1"/>
</workbook>
</file>

<file path=xl/sharedStrings.xml><?xml version="1.0" encoding="utf-8"?>
<sst xmlns="http://schemas.openxmlformats.org/spreadsheetml/2006/main" count="118" uniqueCount="57">
  <si>
    <t>学校名</t>
  </si>
  <si>
    <t>学級数</t>
  </si>
  <si>
    <t>ＦＡＸ</t>
  </si>
  <si>
    <t>職名</t>
  </si>
  <si>
    <t>専門</t>
  </si>
  <si>
    <t>物理</t>
  </si>
  <si>
    <t>化学</t>
  </si>
  <si>
    <t>生物</t>
  </si>
  <si>
    <t>地学</t>
  </si>
  <si>
    <t>〒</t>
  </si>
  <si>
    <t>住所</t>
  </si>
  <si>
    <t>ＴＥＬ</t>
  </si>
  <si>
    <t>別紙様式</t>
  </si>
  <si>
    <t>科学</t>
  </si>
  <si>
    <t>校長</t>
  </si>
  <si>
    <t>国語</t>
  </si>
  <si>
    <t>教頭</t>
  </si>
  <si>
    <t>数学</t>
  </si>
  <si>
    <t>教諭</t>
  </si>
  <si>
    <t>講師</t>
  </si>
  <si>
    <t>△</t>
  </si>
  <si>
    <t>◎</t>
  </si>
  <si>
    <t>022-222-○○○○</t>
  </si>
  <si>
    <t>022-222-○○○△</t>
  </si>
  <si>
    <t>宮城県仙台市○○区　○○　三丁目　１２－３４</t>
  </si>
  <si>
    <t>宮城県 ○○高等学校</t>
  </si>
  <si>
    <t>氏　名</t>
  </si>
  <si>
    <t>○○　○○</t>
  </si>
  <si>
    <t>○○　○○</t>
  </si>
  <si>
    <t>○</t>
  </si>
  <si>
    <t>課</t>
  </si>
  <si>
    <t>Ｅ－Ｍａｉｌ</t>
  </si>
  <si>
    <t>chief@○○.myswan.ne.jp</t>
  </si>
  <si>
    <t>○</t>
  </si>
  <si>
    <t>「基礎」と「基礎無し(4単位)」を
区別する必要はありません。</t>
  </si>
  <si>
    <t>学校名は 正式名称を記入してください。</t>
  </si>
  <si>
    <r>
      <t>「学級数」「郵便番号」「電話番号」「FAX」は
全て“</t>
    </r>
    <r>
      <rPr>
        <b/>
        <u val="double"/>
        <sz val="11"/>
        <color indexed="10"/>
        <rFont val="ＭＳ Ｐゴシック"/>
        <family val="3"/>
      </rPr>
      <t>半角数字</t>
    </r>
    <r>
      <rPr>
        <b/>
        <sz val="11"/>
        <color indexed="10"/>
        <rFont val="ＭＳ Ｐゴシック"/>
        <family val="3"/>
      </rPr>
      <t>”で入力して下さい。</t>
    </r>
  </si>
  <si>
    <t>E-Mail</t>
  </si>
  <si>
    <t>顧問</t>
  </si>
  <si>
    <t>理科</t>
  </si>
  <si>
    <t>天文</t>
  </si>
  <si>
    <t>食農</t>
  </si>
  <si>
    <t>園芸</t>
  </si>
  <si>
    <t>職名は，主幹教諭は「主幹」，実習助手は「実助」と略して
入力して下さい。また，理科の教員ではない主幹に関しては
名簿に記載する必要はありません。講師においては，常勤か
非常勤かは「△」を付けるかどうかで分けていますので，
職名欄は全て「講師」とし，非常勤講師に「△」を付けて下さい。</t>
  </si>
  <si>
    <t>名前入力のこのセルは，自動で「均等割付（インデント）」になります。</t>
  </si>
  <si>
    <r>
      <t>「顧問」は，自然科学系部活動の顧問の場合，
その内容が分かるよう，２文字で</t>
    </r>
    <r>
      <rPr>
        <b/>
        <sz val="11"/>
        <color indexed="10"/>
        <rFont val="ＭＳ Ｐゴシック"/>
        <family val="3"/>
      </rPr>
      <t>入力して下さい。</t>
    </r>
  </si>
  <si>
    <t>教科主任に◎，非常勤講師に△を入れてください。</t>
  </si>
  <si>
    <t>（仙塩支部の仙台市立・私立高校につきましては，直接，理科研究会事務局に提出してください。）</t>
  </si>
  <si>
    <t>保存するファイル名の()内に学校名を入れてください。</t>
  </si>
  <si>
    <t>980-○○○○</t>
  </si>
  <si>
    <t>教諭</t>
  </si>
  <si>
    <t>実講</t>
  </si>
  <si>
    <t>実助</t>
  </si>
  <si>
    <t>実講</t>
  </si>
  <si>
    <t>実助</t>
  </si>
  <si>
    <r>
      <t>姓と名の間のみに</t>
    </r>
    <r>
      <rPr>
        <b/>
        <u val="single"/>
        <sz val="14"/>
        <color indexed="10"/>
        <rFont val="ＭＳ Ｐゴシック"/>
        <family val="3"/>
      </rPr>
      <t>全角スペース</t>
    </r>
    <r>
      <rPr>
        <b/>
        <sz val="14"/>
        <color indexed="10"/>
        <rFont val="ＭＳ Ｐゴシック"/>
        <family val="3"/>
      </rPr>
      <t>を入れてください。</t>
    </r>
  </si>
  <si>
    <t>4月13日(金) までに，理科研究会 支部常任幹事に提出してください。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</si>
</sst>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00206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152400</xdr:rowOff>
    </xdr:from>
    <xdr:to>
      <xdr:col>2</xdr:col>
      <xdr:colOff>466725</xdr:colOff>
      <xdr:row>17</xdr:row>
      <xdr:rowOff>28575</xdr:rowOff>
    </xdr:to>
    <xdr:sp>
      <xdr:nvSpPr>
        <xdr:cNvPr id="1" name="直線矢印コネクタ 2"/>
        <xdr:cNvSpPr>
          <a:spLocks/>
        </xdr:cNvSpPr>
      </xdr:nvSpPr>
      <xdr:spPr>
        <a:xfrm flipV="1">
          <a:off x="1228725" y="3619500"/>
          <a:ext cx="47625" cy="619125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</xdr:row>
      <xdr:rowOff>190500</xdr:rowOff>
    </xdr:from>
    <xdr:to>
      <xdr:col>11</xdr:col>
      <xdr:colOff>28575</xdr:colOff>
      <xdr:row>11</xdr:row>
      <xdr:rowOff>104775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4362450" y="1181100"/>
          <a:ext cx="1695450" cy="1647825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2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9.5" customHeight="1"/>
  <cols>
    <col min="1" max="1" width="8.50390625" style="0" customWidth="1"/>
    <col min="2" max="2" width="3.50390625" style="0" customWidth="1"/>
    <col min="3" max="3" width="12.875" style="0" customWidth="1"/>
    <col min="4" max="10" width="5.125" style="0" customWidth="1"/>
    <col min="11" max="11" width="27.625" style="0" customWidth="1"/>
    <col min="14" max="31" width="5.75390625" style="0" hidden="1" customWidth="1"/>
    <col min="32" max="32" width="5.75390625" style="0" customWidth="1"/>
  </cols>
  <sheetData>
    <row r="1" ht="19.5" customHeight="1">
      <c r="A1" t="s">
        <v>12</v>
      </c>
    </row>
    <row r="2" spans="1:11" ht="19.5" customHeight="1">
      <c r="A2" s="4" t="s">
        <v>0</v>
      </c>
      <c r="B2" s="22"/>
      <c r="C2" s="22"/>
      <c r="D2" s="22"/>
      <c r="E2" s="22"/>
      <c r="F2" s="22"/>
      <c r="G2" s="22"/>
      <c r="H2" s="22"/>
      <c r="I2" s="21" t="s">
        <v>1</v>
      </c>
      <c r="J2" s="21"/>
      <c r="K2" s="5"/>
    </row>
    <row r="3" spans="1:11" ht="19.5" customHeight="1">
      <c r="A3" s="4" t="s">
        <v>9</v>
      </c>
      <c r="B3" s="20"/>
      <c r="C3" s="21"/>
      <c r="D3" s="21" t="s">
        <v>10</v>
      </c>
      <c r="E3" s="21"/>
      <c r="F3" s="20"/>
      <c r="G3" s="21"/>
      <c r="H3" s="21"/>
      <c r="I3" s="21"/>
      <c r="J3" s="21"/>
      <c r="K3" s="21"/>
    </row>
    <row r="4" spans="1:11" ht="19.5" customHeight="1">
      <c r="A4" s="4" t="s">
        <v>11</v>
      </c>
      <c r="B4" s="20"/>
      <c r="C4" s="21"/>
      <c r="D4" s="4" t="s">
        <v>2</v>
      </c>
      <c r="E4" s="20"/>
      <c r="F4" s="21"/>
      <c r="G4" s="21"/>
      <c r="H4" s="21" t="s">
        <v>31</v>
      </c>
      <c r="I4" s="21"/>
      <c r="J4" s="23"/>
      <c r="K4" s="24"/>
    </row>
    <row r="5" spans="1:11" ht="19.5" customHeight="1">
      <c r="A5" s="6" t="s">
        <v>3</v>
      </c>
      <c r="B5" s="4"/>
      <c r="C5" s="4" t="s">
        <v>26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2" t="s">
        <v>38</v>
      </c>
      <c r="K5" s="4" t="s">
        <v>37</v>
      </c>
    </row>
    <row r="6" spans="1:31" ht="19.5" customHeight="1">
      <c r="A6" s="6" t="s">
        <v>14</v>
      </c>
      <c r="B6" s="4"/>
      <c r="C6" s="11"/>
      <c r="D6" s="4"/>
      <c r="E6" s="11"/>
      <c r="F6" s="4"/>
      <c r="G6" s="11"/>
      <c r="H6" s="4"/>
      <c r="I6" s="11"/>
      <c r="J6" s="4"/>
      <c r="K6" s="11"/>
      <c r="N6" t="str">
        <f ca="1">OFFSET(INDIRECT("rc",FALSE),0,-13)</f>
        <v>校長</v>
      </c>
      <c r="O6">
        <f aca="true" ca="1" t="shared" si="0" ref="O6:X19">OFFSET(INDIRECT("rc",FALSE),0,-13)</f>
        <v>0</v>
      </c>
      <c r="P6">
        <f ca="1" t="shared" si="0"/>
        <v>0</v>
      </c>
      <c r="Q6">
        <f ca="1" t="shared" si="0"/>
        <v>0</v>
      </c>
      <c r="R6">
        <f ca="1" t="shared" si="0"/>
        <v>0</v>
      </c>
      <c r="S6">
        <f ca="1" t="shared" si="0"/>
        <v>0</v>
      </c>
      <c r="T6">
        <f ca="1" t="shared" si="0"/>
        <v>0</v>
      </c>
      <c r="U6">
        <f ca="1" t="shared" si="0"/>
        <v>0</v>
      </c>
      <c r="V6">
        <f ca="1" t="shared" si="0"/>
        <v>0</v>
      </c>
      <c r="W6">
        <f ca="1">OFFSET(INDIRECT("rc",FALSE),0,-13)</f>
        <v>0</v>
      </c>
      <c r="X6">
        <f ca="1" t="shared" si="0"/>
        <v>0</v>
      </c>
      <c r="Y6">
        <f aca="true" t="shared" si="1" ref="Y6:Y19">学校名</f>
        <v>0</v>
      </c>
      <c r="Z6">
        <f aca="true" t="shared" si="2" ref="Z6:Z19">学級数</f>
        <v>0</v>
      </c>
      <c r="AA6">
        <f aca="true" t="shared" si="3" ref="AA6:AA19">〒</f>
        <v>0</v>
      </c>
      <c r="AB6">
        <f aca="true" t="shared" si="4" ref="AB6:AB19">住所</f>
        <v>0</v>
      </c>
      <c r="AC6">
        <f aca="true" t="shared" si="5" ref="AC6:AC19">電話</f>
        <v>0</v>
      </c>
      <c r="AD6">
        <f aca="true" t="shared" si="6" ref="AD6:AD19">FAX</f>
        <v>0</v>
      </c>
      <c r="AE6">
        <f aca="true" t="shared" si="7" ref="AE6:AE19">メール</f>
        <v>0</v>
      </c>
    </row>
    <row r="7" spans="1:31" ht="19.5" customHeight="1">
      <c r="A7" s="6" t="s">
        <v>16</v>
      </c>
      <c r="B7" s="4"/>
      <c r="C7" s="11"/>
      <c r="D7" s="10"/>
      <c r="E7" s="6"/>
      <c r="F7" s="6"/>
      <c r="G7" s="6"/>
      <c r="H7" s="6"/>
      <c r="I7" s="6"/>
      <c r="J7" s="12"/>
      <c r="K7" s="13"/>
      <c r="N7" t="str">
        <f aca="true" ca="1" t="shared" si="8" ref="N7:N19">OFFSET(INDIRECT("rc",FALSE),0,-13)</f>
        <v>教頭</v>
      </c>
      <c r="O7">
        <f ca="1" t="shared" si="0"/>
        <v>0</v>
      </c>
      <c r="P7">
        <f ca="1" t="shared" si="0"/>
        <v>0</v>
      </c>
      <c r="Q7">
        <f ca="1" t="shared" si="0"/>
        <v>0</v>
      </c>
      <c r="R7">
        <f ca="1" t="shared" si="0"/>
        <v>0</v>
      </c>
      <c r="S7">
        <f ca="1" t="shared" si="0"/>
        <v>0</v>
      </c>
      <c r="T7">
        <f ca="1" t="shared" si="0"/>
        <v>0</v>
      </c>
      <c r="U7">
        <f ca="1" t="shared" si="0"/>
        <v>0</v>
      </c>
      <c r="V7">
        <f ca="1" t="shared" si="0"/>
        <v>0</v>
      </c>
      <c r="W7">
        <f ca="1" t="shared" si="0"/>
        <v>0</v>
      </c>
      <c r="X7">
        <f ca="1" t="shared" si="0"/>
        <v>0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  <c r="AC7">
        <f t="shared" si="5"/>
        <v>0</v>
      </c>
      <c r="AD7">
        <f t="shared" si="6"/>
        <v>0</v>
      </c>
      <c r="AE7">
        <f t="shared" si="7"/>
        <v>0</v>
      </c>
    </row>
    <row r="8" spans="1:31" ht="19.5" customHeight="1">
      <c r="A8" s="6" t="s">
        <v>18</v>
      </c>
      <c r="B8" s="4"/>
      <c r="C8" s="11"/>
      <c r="D8" s="10"/>
      <c r="E8" s="6"/>
      <c r="F8" s="6"/>
      <c r="G8" s="6"/>
      <c r="H8" s="6"/>
      <c r="I8" s="6"/>
      <c r="J8" s="18"/>
      <c r="K8" s="14"/>
      <c r="N8" t="str">
        <f ca="1" t="shared" si="8"/>
        <v>教諭</v>
      </c>
      <c r="O8">
        <f ca="1" t="shared" si="0"/>
        <v>0</v>
      </c>
      <c r="P8">
        <f ca="1" t="shared" si="0"/>
        <v>0</v>
      </c>
      <c r="Q8">
        <f ca="1" t="shared" si="0"/>
        <v>0</v>
      </c>
      <c r="R8">
        <f ca="1" t="shared" si="0"/>
        <v>0</v>
      </c>
      <c r="S8">
        <f ca="1" t="shared" si="0"/>
        <v>0</v>
      </c>
      <c r="T8">
        <f ca="1" t="shared" si="0"/>
        <v>0</v>
      </c>
      <c r="U8">
        <f ca="1" t="shared" si="0"/>
        <v>0</v>
      </c>
      <c r="V8">
        <f ca="1" t="shared" si="0"/>
        <v>0</v>
      </c>
      <c r="W8">
        <f ca="1" t="shared" si="0"/>
        <v>0</v>
      </c>
      <c r="X8">
        <f ca="1" t="shared" si="0"/>
        <v>0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  <c r="AC8">
        <f t="shared" si="5"/>
        <v>0</v>
      </c>
      <c r="AD8">
        <f t="shared" si="6"/>
        <v>0</v>
      </c>
      <c r="AE8">
        <f t="shared" si="7"/>
        <v>0</v>
      </c>
    </row>
    <row r="9" spans="1:31" ht="19.5" customHeight="1">
      <c r="A9" s="6" t="s">
        <v>18</v>
      </c>
      <c r="B9" s="4"/>
      <c r="C9" s="11"/>
      <c r="D9" s="10"/>
      <c r="E9" s="6"/>
      <c r="F9" s="6"/>
      <c r="G9" s="6"/>
      <c r="H9" s="6"/>
      <c r="I9" s="6"/>
      <c r="J9" s="18"/>
      <c r="K9" s="14"/>
      <c r="N9" t="str">
        <f ca="1" t="shared" si="8"/>
        <v>教諭</v>
      </c>
      <c r="O9">
        <f ca="1" t="shared" si="0"/>
        <v>0</v>
      </c>
      <c r="P9">
        <f ca="1" t="shared" si="0"/>
        <v>0</v>
      </c>
      <c r="Q9">
        <f ca="1" t="shared" si="0"/>
        <v>0</v>
      </c>
      <c r="R9">
        <f ca="1" t="shared" si="0"/>
        <v>0</v>
      </c>
      <c r="S9">
        <f ca="1" t="shared" si="0"/>
        <v>0</v>
      </c>
      <c r="T9">
        <f ca="1" t="shared" si="0"/>
        <v>0</v>
      </c>
      <c r="U9">
        <f ca="1" t="shared" si="0"/>
        <v>0</v>
      </c>
      <c r="V9">
        <f ca="1" t="shared" si="0"/>
        <v>0</v>
      </c>
      <c r="W9">
        <f ca="1" t="shared" si="0"/>
        <v>0</v>
      </c>
      <c r="X9">
        <f ca="1" t="shared" si="0"/>
        <v>0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  <c r="AC9">
        <f t="shared" si="5"/>
        <v>0</v>
      </c>
      <c r="AD9">
        <f t="shared" si="6"/>
        <v>0</v>
      </c>
      <c r="AE9">
        <f t="shared" si="7"/>
        <v>0</v>
      </c>
    </row>
    <row r="10" spans="1:31" ht="19.5" customHeight="1">
      <c r="A10" s="6" t="s">
        <v>18</v>
      </c>
      <c r="B10" s="4"/>
      <c r="C10" s="11"/>
      <c r="D10" s="10"/>
      <c r="E10" s="6"/>
      <c r="F10" s="6"/>
      <c r="G10" s="6"/>
      <c r="H10" s="6"/>
      <c r="I10" s="6"/>
      <c r="J10" s="18"/>
      <c r="K10" s="14"/>
      <c r="N10" t="str">
        <f ca="1" t="shared" si="8"/>
        <v>教諭</v>
      </c>
      <c r="O10">
        <f ca="1" t="shared" si="0"/>
        <v>0</v>
      </c>
      <c r="P10">
        <f ca="1" t="shared" si="0"/>
        <v>0</v>
      </c>
      <c r="Q10">
        <f ca="1" t="shared" si="0"/>
        <v>0</v>
      </c>
      <c r="R10">
        <f ca="1" t="shared" si="0"/>
        <v>0</v>
      </c>
      <c r="S10">
        <f ca="1" t="shared" si="0"/>
        <v>0</v>
      </c>
      <c r="T10">
        <f ca="1" t="shared" si="0"/>
        <v>0</v>
      </c>
      <c r="U10">
        <f ca="1" t="shared" si="0"/>
        <v>0</v>
      </c>
      <c r="V10">
        <f ca="1" t="shared" si="0"/>
        <v>0</v>
      </c>
      <c r="W10">
        <f ca="1" t="shared" si="0"/>
        <v>0</v>
      </c>
      <c r="X10">
        <f ca="1" t="shared" si="0"/>
        <v>0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</row>
    <row r="11" spans="1:31" ht="19.5" customHeight="1">
      <c r="A11" s="6" t="s">
        <v>18</v>
      </c>
      <c r="B11" s="4"/>
      <c r="C11" s="11"/>
      <c r="D11" s="10"/>
      <c r="E11" s="6"/>
      <c r="F11" s="6"/>
      <c r="G11" s="6"/>
      <c r="H11" s="6"/>
      <c r="I11" s="6"/>
      <c r="J11" s="18"/>
      <c r="K11" s="14"/>
      <c r="N11" t="str">
        <f ca="1" t="shared" si="8"/>
        <v>教諭</v>
      </c>
      <c r="O11">
        <f ca="1" t="shared" si="0"/>
        <v>0</v>
      </c>
      <c r="P11">
        <f ca="1" t="shared" si="0"/>
        <v>0</v>
      </c>
      <c r="Q11">
        <f ca="1" t="shared" si="0"/>
        <v>0</v>
      </c>
      <c r="R11">
        <f ca="1" t="shared" si="0"/>
        <v>0</v>
      </c>
      <c r="S11">
        <f ca="1" t="shared" si="0"/>
        <v>0</v>
      </c>
      <c r="T11">
        <f ca="1" t="shared" si="0"/>
        <v>0</v>
      </c>
      <c r="U11">
        <f ca="1" t="shared" si="0"/>
        <v>0</v>
      </c>
      <c r="V11">
        <f ca="1" t="shared" si="0"/>
        <v>0</v>
      </c>
      <c r="W11">
        <f ca="1" t="shared" si="0"/>
        <v>0</v>
      </c>
      <c r="X11">
        <f ca="1" t="shared" si="0"/>
        <v>0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  <c r="AC11">
        <f t="shared" si="5"/>
        <v>0</v>
      </c>
      <c r="AD11">
        <f t="shared" si="6"/>
        <v>0</v>
      </c>
      <c r="AE11">
        <f t="shared" si="7"/>
        <v>0</v>
      </c>
    </row>
    <row r="12" spans="1:31" ht="19.5" customHeight="1">
      <c r="A12" s="6" t="s">
        <v>18</v>
      </c>
      <c r="B12" s="10"/>
      <c r="C12" s="11"/>
      <c r="D12" s="10"/>
      <c r="E12" s="6"/>
      <c r="F12" s="6"/>
      <c r="G12" s="6"/>
      <c r="H12" s="6"/>
      <c r="I12" s="6"/>
      <c r="J12" s="18"/>
      <c r="K12" s="14"/>
      <c r="N12" t="str">
        <f ca="1" t="shared" si="8"/>
        <v>教諭</v>
      </c>
      <c r="O12">
        <f ca="1" t="shared" si="0"/>
        <v>0</v>
      </c>
      <c r="P12">
        <f ca="1" t="shared" si="0"/>
        <v>0</v>
      </c>
      <c r="Q12">
        <f ca="1" t="shared" si="0"/>
        <v>0</v>
      </c>
      <c r="R12">
        <f ca="1" t="shared" si="0"/>
        <v>0</v>
      </c>
      <c r="S12">
        <f ca="1" t="shared" si="0"/>
        <v>0</v>
      </c>
      <c r="T12">
        <f ca="1" t="shared" si="0"/>
        <v>0</v>
      </c>
      <c r="U12">
        <f ca="1" t="shared" si="0"/>
        <v>0</v>
      </c>
      <c r="V12">
        <f ca="1" t="shared" si="0"/>
        <v>0</v>
      </c>
      <c r="W12">
        <f ca="1" t="shared" si="0"/>
        <v>0</v>
      </c>
      <c r="X12">
        <f ca="1" t="shared" si="0"/>
        <v>0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0</v>
      </c>
      <c r="AC12">
        <f t="shared" si="5"/>
        <v>0</v>
      </c>
      <c r="AD12">
        <f t="shared" si="6"/>
        <v>0</v>
      </c>
      <c r="AE12">
        <f t="shared" si="7"/>
        <v>0</v>
      </c>
    </row>
    <row r="13" spans="1:31" ht="19.5" customHeight="1">
      <c r="A13" s="6" t="s">
        <v>18</v>
      </c>
      <c r="B13" s="4"/>
      <c r="C13" s="11"/>
      <c r="D13" s="10"/>
      <c r="E13" s="6"/>
      <c r="F13" s="6"/>
      <c r="G13" s="6"/>
      <c r="H13" s="6"/>
      <c r="I13" s="6"/>
      <c r="J13" s="18"/>
      <c r="K13" s="14"/>
      <c r="N13" t="str">
        <f ca="1" t="shared" si="8"/>
        <v>教諭</v>
      </c>
      <c r="O13">
        <f ca="1" t="shared" si="0"/>
        <v>0</v>
      </c>
      <c r="P13">
        <f ca="1" t="shared" si="0"/>
        <v>0</v>
      </c>
      <c r="Q13">
        <f ca="1" t="shared" si="0"/>
        <v>0</v>
      </c>
      <c r="R13">
        <f ca="1" t="shared" si="0"/>
        <v>0</v>
      </c>
      <c r="S13">
        <f ca="1" t="shared" si="0"/>
        <v>0</v>
      </c>
      <c r="T13">
        <f ca="1" t="shared" si="0"/>
        <v>0</v>
      </c>
      <c r="U13">
        <f ca="1" t="shared" si="0"/>
        <v>0</v>
      </c>
      <c r="V13">
        <f ca="1" t="shared" si="0"/>
        <v>0</v>
      </c>
      <c r="W13">
        <f ca="1" t="shared" si="0"/>
        <v>0</v>
      </c>
      <c r="X13">
        <f ca="1" t="shared" si="0"/>
        <v>0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  <c r="AC13">
        <f t="shared" si="5"/>
        <v>0</v>
      </c>
      <c r="AD13">
        <f t="shared" si="6"/>
        <v>0</v>
      </c>
      <c r="AE13">
        <f t="shared" si="7"/>
        <v>0</v>
      </c>
    </row>
    <row r="14" spans="1:31" ht="19.5" customHeight="1">
      <c r="A14" s="6" t="s">
        <v>50</v>
      </c>
      <c r="B14" s="4"/>
      <c r="C14" s="11"/>
      <c r="D14" s="10"/>
      <c r="E14" s="6"/>
      <c r="F14" s="6"/>
      <c r="G14" s="6"/>
      <c r="H14" s="6"/>
      <c r="I14" s="6"/>
      <c r="J14" s="18"/>
      <c r="K14" s="15"/>
      <c r="N14" t="str">
        <f ca="1" t="shared" si="8"/>
        <v>教諭</v>
      </c>
      <c r="O14">
        <f ca="1" t="shared" si="0"/>
        <v>0</v>
      </c>
      <c r="P14">
        <f ca="1" t="shared" si="0"/>
        <v>0</v>
      </c>
      <c r="Q14">
        <f ca="1" t="shared" si="0"/>
        <v>0</v>
      </c>
      <c r="R14">
        <f ca="1" t="shared" si="0"/>
        <v>0</v>
      </c>
      <c r="S14">
        <f ca="1" t="shared" si="0"/>
        <v>0</v>
      </c>
      <c r="T14">
        <f ca="1" t="shared" si="0"/>
        <v>0</v>
      </c>
      <c r="U14">
        <f ca="1" t="shared" si="0"/>
        <v>0</v>
      </c>
      <c r="V14">
        <f ca="1" t="shared" si="0"/>
        <v>0</v>
      </c>
      <c r="W14">
        <f ca="1" t="shared" si="0"/>
        <v>0</v>
      </c>
      <c r="X14">
        <f ca="1" t="shared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>
        <f t="shared" si="6"/>
        <v>0</v>
      </c>
      <c r="AE14">
        <f t="shared" si="7"/>
        <v>0</v>
      </c>
    </row>
    <row r="15" spans="1:31" ht="19.5" customHeight="1">
      <c r="A15" s="6" t="s">
        <v>18</v>
      </c>
      <c r="B15" s="4"/>
      <c r="C15" s="11"/>
      <c r="D15" s="10"/>
      <c r="E15" s="6"/>
      <c r="F15" s="6"/>
      <c r="G15" s="6"/>
      <c r="H15" s="6"/>
      <c r="I15" s="6"/>
      <c r="J15" s="18"/>
      <c r="K15" s="14"/>
      <c r="N15" t="str">
        <f ca="1" t="shared" si="8"/>
        <v>教諭</v>
      </c>
      <c r="O15">
        <f ca="1" t="shared" si="0"/>
        <v>0</v>
      </c>
      <c r="P15">
        <f ca="1" t="shared" si="0"/>
        <v>0</v>
      </c>
      <c r="Q15">
        <f ca="1" t="shared" si="0"/>
        <v>0</v>
      </c>
      <c r="R15">
        <f ca="1" t="shared" si="0"/>
        <v>0</v>
      </c>
      <c r="S15">
        <f ca="1" t="shared" si="0"/>
        <v>0</v>
      </c>
      <c r="T15">
        <f ca="1" t="shared" si="0"/>
        <v>0</v>
      </c>
      <c r="U15">
        <f ca="1" t="shared" si="0"/>
        <v>0</v>
      </c>
      <c r="V15">
        <f ca="1" t="shared" si="0"/>
        <v>0</v>
      </c>
      <c r="W15">
        <f ca="1" t="shared" si="0"/>
        <v>0</v>
      </c>
      <c r="X15">
        <f ca="1" t="shared" si="0"/>
        <v>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  <c r="AC15">
        <f t="shared" si="5"/>
        <v>0</v>
      </c>
      <c r="AD15">
        <f t="shared" si="6"/>
        <v>0</v>
      </c>
      <c r="AE15">
        <f t="shared" si="7"/>
        <v>0</v>
      </c>
    </row>
    <row r="16" spans="1:31" ht="19.5" customHeight="1">
      <c r="A16" s="6" t="s">
        <v>18</v>
      </c>
      <c r="B16" s="4"/>
      <c r="C16" s="11"/>
      <c r="D16" s="10"/>
      <c r="E16" s="6"/>
      <c r="F16" s="6"/>
      <c r="G16" s="6"/>
      <c r="H16" s="6"/>
      <c r="I16" s="6"/>
      <c r="J16" s="18"/>
      <c r="K16" s="15"/>
      <c r="N16" t="str">
        <f ca="1" t="shared" si="8"/>
        <v>教諭</v>
      </c>
      <c r="O16">
        <f ca="1" t="shared" si="0"/>
        <v>0</v>
      </c>
      <c r="P16">
        <f ca="1" t="shared" si="0"/>
        <v>0</v>
      </c>
      <c r="Q16">
        <f ca="1" t="shared" si="0"/>
        <v>0</v>
      </c>
      <c r="R16">
        <f ca="1" t="shared" si="0"/>
        <v>0</v>
      </c>
      <c r="S16">
        <f ca="1" t="shared" si="0"/>
        <v>0</v>
      </c>
      <c r="T16">
        <f ca="1" t="shared" si="0"/>
        <v>0</v>
      </c>
      <c r="U16">
        <f ca="1" t="shared" si="0"/>
        <v>0</v>
      </c>
      <c r="V16">
        <f ca="1" t="shared" si="0"/>
        <v>0</v>
      </c>
      <c r="W16">
        <f ca="1" t="shared" si="0"/>
        <v>0</v>
      </c>
      <c r="X16">
        <f ca="1"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0</v>
      </c>
    </row>
    <row r="17" spans="1:31" ht="19.5" customHeight="1">
      <c r="A17" s="6" t="s">
        <v>51</v>
      </c>
      <c r="B17" s="4"/>
      <c r="C17" s="11"/>
      <c r="D17" s="10"/>
      <c r="E17" s="6"/>
      <c r="F17" s="6"/>
      <c r="G17" s="6"/>
      <c r="H17" s="6"/>
      <c r="I17" s="6"/>
      <c r="J17" s="18"/>
      <c r="K17" s="14"/>
      <c r="N17" t="str">
        <f ca="1" t="shared" si="8"/>
        <v>実講</v>
      </c>
      <c r="O17">
        <f ca="1" t="shared" si="0"/>
        <v>0</v>
      </c>
      <c r="P17">
        <f ca="1" t="shared" si="0"/>
        <v>0</v>
      </c>
      <c r="Q17">
        <f ca="1" t="shared" si="0"/>
        <v>0</v>
      </c>
      <c r="R17">
        <f ca="1" t="shared" si="0"/>
        <v>0</v>
      </c>
      <c r="S17">
        <f ca="1" t="shared" si="0"/>
        <v>0</v>
      </c>
      <c r="T17">
        <f ca="1" t="shared" si="0"/>
        <v>0</v>
      </c>
      <c r="U17">
        <f ca="1" t="shared" si="0"/>
        <v>0</v>
      </c>
      <c r="V17">
        <f ca="1" t="shared" si="0"/>
        <v>0</v>
      </c>
      <c r="W17">
        <f ca="1" t="shared" si="0"/>
        <v>0</v>
      </c>
      <c r="X17">
        <f ca="1" t="shared" si="0"/>
        <v>0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  <c r="AC17">
        <f t="shared" si="5"/>
        <v>0</v>
      </c>
      <c r="AD17">
        <f t="shared" si="6"/>
        <v>0</v>
      </c>
      <c r="AE17">
        <f t="shared" si="7"/>
        <v>0</v>
      </c>
    </row>
    <row r="18" spans="1:31" ht="19.5" customHeight="1">
      <c r="A18" s="6" t="s">
        <v>52</v>
      </c>
      <c r="B18" s="4"/>
      <c r="C18" s="11"/>
      <c r="D18" s="4"/>
      <c r="E18" s="6"/>
      <c r="F18" s="6"/>
      <c r="G18" s="6"/>
      <c r="H18" s="6"/>
      <c r="I18" s="6"/>
      <c r="J18" s="18"/>
      <c r="K18" s="14"/>
      <c r="N18" t="str">
        <f ca="1" t="shared" si="8"/>
        <v>実助</v>
      </c>
      <c r="O18">
        <f ca="1" t="shared" si="0"/>
        <v>0</v>
      </c>
      <c r="P18">
        <f ca="1" t="shared" si="0"/>
        <v>0</v>
      </c>
      <c r="Q18">
        <f ca="1" t="shared" si="0"/>
        <v>0</v>
      </c>
      <c r="R18">
        <f ca="1" t="shared" si="0"/>
        <v>0</v>
      </c>
      <c r="S18">
        <f ca="1" t="shared" si="0"/>
        <v>0</v>
      </c>
      <c r="T18">
        <f ca="1" t="shared" si="0"/>
        <v>0</v>
      </c>
      <c r="U18">
        <f ca="1" t="shared" si="0"/>
        <v>0</v>
      </c>
      <c r="V18">
        <f ca="1" t="shared" si="0"/>
        <v>0</v>
      </c>
      <c r="W18">
        <f ca="1" t="shared" si="0"/>
        <v>0</v>
      </c>
      <c r="X18">
        <f ca="1" t="shared" si="0"/>
        <v>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  <c r="AC18">
        <f t="shared" si="5"/>
        <v>0</v>
      </c>
      <c r="AD18">
        <f t="shared" si="6"/>
        <v>0</v>
      </c>
      <c r="AE18">
        <f t="shared" si="7"/>
        <v>0</v>
      </c>
    </row>
    <row r="19" spans="1:31" ht="19.5" customHeight="1">
      <c r="A19" s="6" t="s">
        <v>19</v>
      </c>
      <c r="B19" s="10"/>
      <c r="C19" s="11"/>
      <c r="D19" s="10"/>
      <c r="E19" s="6"/>
      <c r="F19" s="6"/>
      <c r="G19" s="6"/>
      <c r="H19" s="6"/>
      <c r="I19" s="6"/>
      <c r="J19" s="12"/>
      <c r="K19" s="13"/>
      <c r="N19" t="str">
        <f ca="1" t="shared" si="8"/>
        <v>講師</v>
      </c>
      <c r="O19">
        <f ca="1" t="shared" si="0"/>
        <v>0</v>
      </c>
      <c r="P19">
        <f ca="1" t="shared" si="0"/>
        <v>0</v>
      </c>
      <c r="Q19">
        <f ca="1" t="shared" si="0"/>
        <v>0</v>
      </c>
      <c r="R19">
        <f ca="1" t="shared" si="0"/>
        <v>0</v>
      </c>
      <c r="S19">
        <f ca="1" t="shared" si="0"/>
        <v>0</v>
      </c>
      <c r="T19">
        <f ca="1" t="shared" si="0"/>
        <v>0</v>
      </c>
      <c r="U19">
        <f ca="1" t="shared" si="0"/>
        <v>0</v>
      </c>
      <c r="V19">
        <f ca="1" t="shared" si="0"/>
        <v>0</v>
      </c>
      <c r="W19">
        <f ca="1" t="shared" si="0"/>
        <v>0</v>
      </c>
      <c r="X19">
        <f ca="1"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  <c r="AC19">
        <f t="shared" si="5"/>
        <v>0</v>
      </c>
      <c r="AD19">
        <f t="shared" si="6"/>
        <v>0</v>
      </c>
      <c r="AE19">
        <f t="shared" si="7"/>
        <v>0</v>
      </c>
    </row>
    <row r="21" ht="19.5" customHeight="1">
      <c r="C21" s="3" t="s">
        <v>56</v>
      </c>
    </row>
    <row r="22" s="16" customFormat="1" ht="19.5" customHeight="1">
      <c r="C22" s="17" t="s">
        <v>47</v>
      </c>
    </row>
  </sheetData>
  <sheetProtection/>
  <mergeCells count="9">
    <mergeCell ref="B3:C3"/>
    <mergeCell ref="D3:E3"/>
    <mergeCell ref="F3:K3"/>
    <mergeCell ref="E4:G4"/>
    <mergeCell ref="B4:C4"/>
    <mergeCell ref="B2:H2"/>
    <mergeCell ref="I2:J2"/>
    <mergeCell ref="H4:I4"/>
    <mergeCell ref="J4:K4"/>
  </mergeCells>
  <dataValidations count="5">
    <dataValidation allowBlank="1" showInputMessage="1" showErrorMessage="1" imeMode="disabled" sqref="K2 B3:C4 E4:G4 J4:K4 K7:K19"/>
    <dataValidation type="list" allowBlank="1" showInputMessage="1" sqref="A7:A19">
      <formula1>"校長,教頭,主幹,教諭,実講,実助,講師"</formula1>
    </dataValidation>
    <dataValidation allowBlank="1" showInputMessage="1" sqref="A6"/>
    <dataValidation type="list" allowBlank="1" showInputMessage="1" sqref="B6:B19">
      <formula1>"◎,△"</formula1>
    </dataValidation>
    <dataValidation type="list" allowBlank="1" showInputMessage="1" sqref="E6:I19">
      <formula1>"○"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zoomScalePageLayoutView="0" workbookViewId="0" topLeftCell="A1">
      <selection activeCell="B16" sqref="B16"/>
    </sheetView>
  </sheetViews>
  <sheetFormatPr defaultColWidth="9.00390625" defaultRowHeight="19.5" customHeight="1"/>
  <cols>
    <col min="1" max="1" width="7.125" style="0" customWidth="1"/>
    <col min="2" max="2" width="3.50390625" style="0" customWidth="1"/>
    <col min="3" max="3" width="12.875" style="0" customWidth="1"/>
    <col min="4" max="10" width="5.00390625" style="0" customWidth="1"/>
    <col min="11" max="11" width="20.625" style="0" customWidth="1"/>
  </cols>
  <sheetData>
    <row r="1" spans="1:12" ht="19.5" customHeight="1">
      <c r="A1" t="s">
        <v>12</v>
      </c>
      <c r="L1" s="19" t="s">
        <v>48</v>
      </c>
    </row>
    <row r="2" spans="1:12" ht="19.5" customHeight="1">
      <c r="A2" s="4" t="s">
        <v>0</v>
      </c>
      <c r="B2" s="22" t="s">
        <v>25</v>
      </c>
      <c r="C2" s="22"/>
      <c r="D2" s="22"/>
      <c r="E2" s="22"/>
      <c r="F2" s="22"/>
      <c r="G2" s="22"/>
      <c r="H2" s="22"/>
      <c r="I2" s="21" t="s">
        <v>1</v>
      </c>
      <c r="J2" s="21"/>
      <c r="K2" s="5">
        <v>18</v>
      </c>
      <c r="L2" s="8" t="s">
        <v>35</v>
      </c>
    </row>
    <row r="3" spans="1:11" ht="19.5" customHeight="1">
      <c r="A3" s="4" t="s">
        <v>9</v>
      </c>
      <c r="B3" s="21" t="s">
        <v>49</v>
      </c>
      <c r="C3" s="21"/>
      <c r="D3" s="21" t="s">
        <v>10</v>
      </c>
      <c r="E3" s="21"/>
      <c r="F3" s="21" t="s">
        <v>24</v>
      </c>
      <c r="G3" s="21"/>
      <c r="H3" s="21"/>
      <c r="I3" s="21"/>
      <c r="J3" s="21"/>
      <c r="K3" s="21"/>
    </row>
    <row r="4" spans="1:16" ht="19.5" customHeight="1">
      <c r="A4" s="4" t="s">
        <v>11</v>
      </c>
      <c r="B4" s="21" t="s">
        <v>22</v>
      </c>
      <c r="C4" s="21"/>
      <c r="D4" s="4" t="s">
        <v>2</v>
      </c>
      <c r="E4" s="21" t="s">
        <v>23</v>
      </c>
      <c r="F4" s="21"/>
      <c r="G4" s="21"/>
      <c r="H4" s="21" t="s">
        <v>31</v>
      </c>
      <c r="I4" s="21"/>
      <c r="J4" s="21" t="s">
        <v>32</v>
      </c>
      <c r="K4" s="21"/>
      <c r="L4" s="27" t="s">
        <v>36</v>
      </c>
      <c r="M4" s="27"/>
      <c r="N4" s="27"/>
      <c r="O4" s="27"/>
      <c r="P4" s="27"/>
    </row>
    <row r="5" spans="1:16" ht="19.5" customHeight="1">
      <c r="A5" s="4" t="s">
        <v>3</v>
      </c>
      <c r="B5" s="4"/>
      <c r="C5" s="4" t="s">
        <v>26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2" t="s">
        <v>38</v>
      </c>
      <c r="K5" s="4" t="s">
        <v>37</v>
      </c>
      <c r="L5" s="27"/>
      <c r="M5" s="27"/>
      <c r="N5" s="27"/>
      <c r="O5" s="27"/>
      <c r="P5" s="27"/>
    </row>
    <row r="6" spans="1:11" ht="19.5" customHeight="1">
      <c r="A6" s="4" t="s">
        <v>14</v>
      </c>
      <c r="B6" s="4"/>
      <c r="C6" s="7" t="s">
        <v>28</v>
      </c>
      <c r="D6" s="4" t="s">
        <v>15</v>
      </c>
      <c r="E6" s="4"/>
      <c r="F6" s="4"/>
      <c r="G6" s="4"/>
      <c r="H6" s="4"/>
      <c r="I6" s="4"/>
      <c r="J6" s="12"/>
      <c r="K6" s="13"/>
    </row>
    <row r="7" spans="1:17" ht="19.5" customHeight="1">
      <c r="A7" s="4" t="s">
        <v>16</v>
      </c>
      <c r="B7" s="4"/>
      <c r="C7" s="7" t="s">
        <v>27</v>
      </c>
      <c r="D7" s="4" t="s">
        <v>17</v>
      </c>
      <c r="E7" s="4"/>
      <c r="F7" s="4"/>
      <c r="G7" s="4"/>
      <c r="H7" s="4"/>
      <c r="I7" s="4"/>
      <c r="J7" s="12"/>
      <c r="K7" s="13"/>
      <c r="L7" s="28" t="s">
        <v>43</v>
      </c>
      <c r="M7" s="27"/>
      <c r="N7" s="27"/>
      <c r="O7" s="27"/>
      <c r="P7" s="27"/>
      <c r="Q7" s="27"/>
    </row>
    <row r="8" spans="1:17" ht="19.5" customHeight="1">
      <c r="A8" s="4" t="s">
        <v>18</v>
      </c>
      <c r="B8" s="4"/>
      <c r="C8" s="7" t="s">
        <v>27</v>
      </c>
      <c r="D8" s="4" t="s">
        <v>5</v>
      </c>
      <c r="E8" s="4" t="s">
        <v>33</v>
      </c>
      <c r="F8" s="4" t="s">
        <v>33</v>
      </c>
      <c r="G8" s="4"/>
      <c r="H8" s="4"/>
      <c r="I8" s="4"/>
      <c r="J8" s="18" t="s">
        <v>5</v>
      </c>
      <c r="K8" s="14"/>
      <c r="L8" s="28"/>
      <c r="M8" s="27"/>
      <c r="N8" s="27"/>
      <c r="O8" s="27"/>
      <c r="P8" s="27"/>
      <c r="Q8" s="27"/>
    </row>
    <row r="9" spans="1:17" ht="19.5" customHeight="1">
      <c r="A9" s="4" t="s">
        <v>18</v>
      </c>
      <c r="B9" s="4" t="s">
        <v>21</v>
      </c>
      <c r="C9" s="7" t="s">
        <v>27</v>
      </c>
      <c r="D9" s="4" t="s">
        <v>5</v>
      </c>
      <c r="E9" s="4" t="s">
        <v>30</v>
      </c>
      <c r="F9" s="4" t="s">
        <v>29</v>
      </c>
      <c r="G9" s="4"/>
      <c r="H9" s="4"/>
      <c r="I9" s="4"/>
      <c r="J9" s="18" t="s">
        <v>13</v>
      </c>
      <c r="K9" s="14"/>
      <c r="L9" s="28"/>
      <c r="M9" s="27"/>
      <c r="N9" s="27"/>
      <c r="O9" s="27"/>
      <c r="P9" s="27"/>
      <c r="Q9" s="27"/>
    </row>
    <row r="10" spans="1:17" ht="19.5" customHeight="1">
      <c r="A10" s="4" t="s">
        <v>18</v>
      </c>
      <c r="B10" s="4"/>
      <c r="C10" s="7" t="s">
        <v>27</v>
      </c>
      <c r="D10" s="4" t="s">
        <v>6</v>
      </c>
      <c r="E10" s="4"/>
      <c r="F10" s="4"/>
      <c r="G10" s="4" t="s">
        <v>29</v>
      </c>
      <c r="H10" s="4"/>
      <c r="I10" s="4"/>
      <c r="J10" s="18" t="s">
        <v>6</v>
      </c>
      <c r="K10" s="14"/>
      <c r="L10" s="28"/>
      <c r="M10" s="27"/>
      <c r="N10" s="27"/>
      <c r="O10" s="27"/>
      <c r="P10" s="27"/>
      <c r="Q10" s="27"/>
    </row>
    <row r="11" spans="1:12" ht="19.5" customHeight="1">
      <c r="A11" s="4" t="s">
        <v>18</v>
      </c>
      <c r="B11" s="4"/>
      <c r="C11" s="7" t="s">
        <v>27</v>
      </c>
      <c r="D11" s="4" t="s">
        <v>7</v>
      </c>
      <c r="E11" s="4"/>
      <c r="F11" s="4"/>
      <c r="G11" s="4"/>
      <c r="H11" s="4" t="s">
        <v>29</v>
      </c>
      <c r="I11" s="4"/>
      <c r="J11" s="12" t="s">
        <v>7</v>
      </c>
      <c r="K11" s="14"/>
      <c r="L11" s="2"/>
    </row>
    <row r="12" spans="1:16" ht="19.5" customHeight="1">
      <c r="A12" s="4" t="s">
        <v>18</v>
      </c>
      <c r="B12" s="4"/>
      <c r="C12" s="7" t="s">
        <v>27</v>
      </c>
      <c r="D12" s="4" t="s">
        <v>7</v>
      </c>
      <c r="E12" s="4"/>
      <c r="F12" s="4"/>
      <c r="G12" s="4"/>
      <c r="H12" s="4" t="s">
        <v>29</v>
      </c>
      <c r="I12" s="4"/>
      <c r="J12" s="12" t="s">
        <v>39</v>
      </c>
      <c r="K12" s="14"/>
      <c r="L12" s="29" t="s">
        <v>45</v>
      </c>
      <c r="M12" s="29"/>
      <c r="N12" s="29"/>
      <c r="O12" s="29"/>
      <c r="P12" s="29"/>
    </row>
    <row r="13" spans="1:16" ht="19.5" customHeight="1">
      <c r="A13" s="4" t="s">
        <v>19</v>
      </c>
      <c r="B13" s="4"/>
      <c r="C13" s="7" t="s">
        <v>27</v>
      </c>
      <c r="D13" s="4" t="s">
        <v>8</v>
      </c>
      <c r="E13" s="4"/>
      <c r="F13" s="4"/>
      <c r="G13" s="4"/>
      <c r="H13" s="4"/>
      <c r="I13" s="4" t="s">
        <v>29</v>
      </c>
      <c r="J13" s="12" t="s">
        <v>40</v>
      </c>
      <c r="K13" s="14"/>
      <c r="L13" s="29"/>
      <c r="M13" s="29"/>
      <c r="N13" s="29"/>
      <c r="O13" s="29"/>
      <c r="P13" s="29"/>
    </row>
    <row r="14" spans="1:12" ht="19.5" customHeight="1">
      <c r="A14" s="4" t="s">
        <v>53</v>
      </c>
      <c r="B14" s="4"/>
      <c r="C14" s="7" t="s">
        <v>27</v>
      </c>
      <c r="D14" s="4"/>
      <c r="E14" s="4"/>
      <c r="F14" s="4"/>
      <c r="G14" s="4"/>
      <c r="H14" s="4"/>
      <c r="I14" s="4"/>
      <c r="J14" s="12" t="s">
        <v>42</v>
      </c>
      <c r="K14" s="14"/>
      <c r="L14" s="2"/>
    </row>
    <row r="15" spans="1:12" ht="19.5" customHeight="1">
      <c r="A15" s="4" t="s">
        <v>54</v>
      </c>
      <c r="B15" s="4"/>
      <c r="C15" s="7" t="s">
        <v>27</v>
      </c>
      <c r="D15" s="4"/>
      <c r="E15" s="4"/>
      <c r="F15" s="4"/>
      <c r="G15" s="4"/>
      <c r="H15" s="4"/>
      <c r="I15" s="4"/>
      <c r="J15" s="12"/>
      <c r="K15" s="14"/>
      <c r="L15" s="2"/>
    </row>
    <row r="16" spans="1:12" ht="19.5" customHeight="1">
      <c r="A16" s="9" t="s">
        <v>19</v>
      </c>
      <c r="B16" s="4" t="s">
        <v>20</v>
      </c>
      <c r="C16" s="7" t="s">
        <v>27</v>
      </c>
      <c r="D16" s="4" t="s">
        <v>5</v>
      </c>
      <c r="E16" s="4"/>
      <c r="F16" s="4" t="s">
        <v>29</v>
      </c>
      <c r="G16" s="4" t="s">
        <v>29</v>
      </c>
      <c r="H16" s="4"/>
      <c r="I16" s="4"/>
      <c r="J16" s="12" t="s">
        <v>41</v>
      </c>
      <c r="K16" s="14"/>
      <c r="L16" s="2"/>
    </row>
    <row r="17" ht="19.5" customHeight="1">
      <c r="B17" t="s">
        <v>46</v>
      </c>
    </row>
    <row r="18" spans="3:15" ht="19.5" customHeight="1">
      <c r="C18" s="1" t="s">
        <v>55</v>
      </c>
      <c r="L18" s="25" t="s">
        <v>34</v>
      </c>
      <c r="M18" s="25"/>
      <c r="N18" s="25"/>
      <c r="O18" s="25"/>
    </row>
    <row r="19" spans="3:15" ht="19.5" customHeight="1">
      <c r="C19" s="26" t="s">
        <v>44</v>
      </c>
      <c r="D19" s="26"/>
      <c r="E19" s="26"/>
      <c r="F19" s="26"/>
      <c r="G19" s="26"/>
      <c r="H19" s="26"/>
      <c r="I19" s="26"/>
      <c r="J19" s="26"/>
      <c r="K19" s="26"/>
      <c r="L19" s="25"/>
      <c r="M19" s="25"/>
      <c r="N19" s="25"/>
      <c r="O19" s="25"/>
    </row>
    <row r="20" spans="3:11" ht="19.5" customHeight="1"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mergeCells count="15">
    <mergeCell ref="B2:H2"/>
    <mergeCell ref="I2:J2"/>
    <mergeCell ref="B3:C3"/>
    <mergeCell ref="D3:E3"/>
    <mergeCell ref="F3:K3"/>
    <mergeCell ref="B4:C4"/>
    <mergeCell ref="E4:G4"/>
    <mergeCell ref="J4:K4"/>
    <mergeCell ref="H4:I4"/>
    <mergeCell ref="L18:O19"/>
    <mergeCell ref="C19:K19"/>
    <mergeCell ref="L4:P5"/>
    <mergeCell ref="L7:Q10"/>
    <mergeCell ref="L12:P13"/>
    <mergeCell ref="C20:K2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宮城県教育委員会</dc:creator>
  <cp:keywords/>
  <dc:description/>
  <cp:lastModifiedBy>磯部 欣一</cp:lastModifiedBy>
  <cp:lastPrinted>2017-04-06T07:40:19Z</cp:lastPrinted>
  <dcterms:created xsi:type="dcterms:W3CDTF">2008-01-18T06:40:32Z</dcterms:created>
  <dcterms:modified xsi:type="dcterms:W3CDTF">2018-03-22T23:06:46Z</dcterms:modified>
  <cp:category/>
  <cp:version/>
  <cp:contentType/>
  <cp:contentStatus/>
</cp:coreProperties>
</file>