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085" tabRatio="599" activeTab="2"/>
  </bookViews>
  <sheets>
    <sheet name="依頼文" sheetId="1" r:id="rId1"/>
    <sheet name="アンケート項目" sheetId="2" r:id="rId2"/>
    <sheet name="アンケート回答" sheetId="3" r:id="rId3"/>
    <sheet name="集計" sheetId="4" r:id="rId4"/>
  </sheets>
  <definedNames>
    <definedName name="_xlnm.Print_Area" localSheetId="1">'アンケート項目'!$A$1:$H$58</definedName>
    <definedName name="_xlnm.Print_Area" localSheetId="0">'依頼文'!$A$1:$J$58</definedName>
  </definedNames>
  <calcPr fullCalcOnLoad="1"/>
</workbook>
</file>

<file path=xl/sharedStrings.xml><?xml version="1.0" encoding="utf-8"?>
<sst xmlns="http://schemas.openxmlformats.org/spreadsheetml/2006/main" count="523" uniqueCount="130">
  <si>
    <t>以下の項目についてお答えください。</t>
  </si>
  <si>
    <t>設問は以上です。ご協力ありがとうございました。</t>
  </si>
  <si>
    <t>Ⅱ</t>
  </si>
  <si>
    <t>(2)</t>
  </si>
  <si>
    <t>(3)</t>
  </si>
  <si>
    <t>(4)</t>
  </si>
  <si>
    <t>(5)</t>
  </si>
  <si>
    <t>(6)</t>
  </si>
  <si>
    <t>(7)</t>
  </si>
  <si>
    <t>Ⅰ</t>
  </si>
  <si>
    <t>基本情報</t>
  </si>
  <si>
    <t>(1)</t>
  </si>
  <si>
    <t>先生の専門科目　　　　　　　　　　　物理、化学、生物、地学、その他（　　　　　　）</t>
  </si>
  <si>
    <t>都道府県名　　　　　　　　　　　　　選択してください</t>
  </si>
  <si>
    <t>課程（クラス数の最も多いもの）　　　全日制、定時制、通信制、その他（　　　　　　）</t>
  </si>
  <si>
    <t>科（クラス数の最も多いもの）　　　　普通科、理数科、総合科、工業科、商業科、
　　　　　　　　　　　　　　　　　　農水産業科、産業科、その他（　　　　　　）</t>
  </si>
  <si>
    <t>学校名　　　　　　　　　　　　　　（　　　　　　　　　　　　　　　　　　　　　）学校</t>
  </si>
  <si>
    <t>回答された方のお名前　　　　　　　（　　　　　　　　　　　　　　　　　　　　　）</t>
  </si>
  <si>
    <t>Ⅲ</t>
  </si>
  <si>
    <t>①科学と人間生活</t>
  </si>
  <si>
    <t>②物理基礎</t>
  </si>
  <si>
    <t>③物理</t>
  </si>
  <si>
    <t>④化学基礎</t>
  </si>
  <si>
    <t>⑤化学</t>
  </si>
  <si>
    <t>⑥生物基礎</t>
  </si>
  <si>
    <t>⑦生物</t>
  </si>
  <si>
    <t>⑧地学基礎</t>
  </si>
  <si>
    <t>⑨地学</t>
  </si>
  <si>
    <t>（　　　　　　　）</t>
  </si>
  <si>
    <t>科　　目</t>
  </si>
  <si>
    <t>C おおよその
　 履修人数</t>
  </si>
  <si>
    <t>設置科目は
1と記入</t>
  </si>
  <si>
    <t>B 履修学年
　（複数開講は
　　２行目に）</t>
  </si>
  <si>
    <t>A 単位数
　（複数開講は
　　２行目に）</t>
  </si>
  <si>
    <t>　D 履修形態
　　1 必履修
　　2 類型選択
　　3 必修選択
　　　（他教科も含む）
　　4 自由選択</t>
  </si>
  <si>
    <t>⑩理科課題研究</t>
  </si>
  <si>
    <t>貴校設置者　　　　　　　　　　　　　国立、公立、私立、その他（　　　　　　）</t>
  </si>
  <si>
    <t>(3)</t>
  </si>
  <si>
    <t>理科教育課程・履修状況について</t>
  </si>
  <si>
    <t>新学習指導要領告示を受けた今後の理科教育を推進するための教育課程について</t>
  </si>
  <si>
    <t>貴校での平成29年度実施の理科教育課程についてお答えください。
（入力は、半角数字でお願いします。）</t>
  </si>
  <si>
    <t xml:space="preserve">その他新学習指導要領についてご自身のお考えを自由に記述ください。
</t>
  </si>
  <si>
    <t>　本年3月、高等学校学習指導要領改訂が告示され、新学習指導要領の「１．改正の概要」において各教科等において社会に開かれた教育課程を重視すること、さらに、大きな変化が予想される社会を生きていく、これから生徒を育成するための「主体的・対話的で深い学び」を推進することが明示されました。また、特に理科教育との関連では「（５）教育内容の主な改善事項」において「②理数教育の充実」として以下の３点が示されました。
ⅰ　理数を学ぶことの有用性の実感や理数への関心を高める観点から、日常生活や社会との関連を重視するとともに、見通しをもった観察、実験を行うことなどの科学的に探究する学習活動。
ⅱ　必要なデータを収集・分析し、その傾向を踏まえて課題を解決するための統計教育。
ⅲ　将来、学術研究を通じた知の創出をもたらすことができる創造性豊かな人材の育成を目指し、新たな探求的科目として、「理数探求基礎」及び「理数探求」を新設。
　今後の我が国の発展に大きく寄与すべき理科教育を推進するため、今後の教育課程を検討するという観点から、新学習指導要領に関連して以下の設問に、ご回答ください。個人的なご意見となっても結構ですので、忌憚のなくご回答頂ければ、幸いです。</t>
  </si>
  <si>
    <t>（自由記述）</t>
  </si>
  <si>
    <t xml:space="preserve">未来の理科教育を支える教育課程についてのアンケートⅢ
　　　　　　　　                             </t>
  </si>
  <si>
    <t xml:space="preserve">新学習指導要領における教科・理科の教育課程は、単位数・履修要件等は現学習指導要領と同じで、実験重視・探究重視を更に進めたものとなっています。この理科の教育課程について、ご自身のお考えを自由に記述ください。
</t>
  </si>
  <si>
    <t xml:space="preserve">教科・理数探究は新しい教科で、総合的な探究の時間で代替できるものとされています。この選択教科について、ご自身のお考えを自由に記述ください。
</t>
  </si>
  <si>
    <r>
      <rPr>
        <sz val="11"/>
        <color indexed="8"/>
        <rFont val="ＭＳ 明朝"/>
        <family val="1"/>
      </rPr>
      <t>アンケート送付先⇒</t>
    </r>
  </si>
  <si>
    <r>
      <rPr>
        <sz val="11"/>
        <color indexed="8"/>
        <rFont val="ＭＳ 明朝"/>
        <family val="1"/>
      </rPr>
      <t>質　問　項　目</t>
    </r>
  </si>
  <si>
    <r>
      <rPr>
        <sz val="9"/>
        <color indexed="8"/>
        <rFont val="ＭＳ 明朝"/>
        <family val="1"/>
      </rPr>
      <t>回答欄　（回答欄をクリックするとリストが出ます）</t>
    </r>
    <r>
      <rPr>
        <sz val="9"/>
        <color indexed="8"/>
        <rFont val="Century"/>
        <family val="1"/>
      </rPr>
      <t xml:space="preserve">
</t>
    </r>
    <r>
      <rPr>
        <sz val="9"/>
        <color indexed="8"/>
        <rFont val="ＭＳ 明朝"/>
        <family val="1"/>
      </rPr>
      <t>リストボタン▼のある回答欄は該当項目を選択してください。</t>
    </r>
  </si>
  <si>
    <r>
      <rPr>
        <sz val="11"/>
        <color indexed="8"/>
        <rFont val="ＭＳ 明朝"/>
        <family val="1"/>
      </rPr>
      <t>「その他」の記入欄</t>
    </r>
  </si>
  <si>
    <r>
      <rPr>
        <b/>
        <sz val="11"/>
        <color indexed="8"/>
        <rFont val="ＭＳ 明朝"/>
        <family val="1"/>
      </rPr>
      <t>Ⅰ　基本情報</t>
    </r>
  </si>
  <si>
    <t>(1)</t>
  </si>
  <si>
    <r>
      <rPr>
        <sz val="11"/>
        <color indexed="8"/>
        <rFont val="ＭＳ 明朝"/>
        <family val="1"/>
      </rPr>
      <t>先生の専門科目</t>
    </r>
  </si>
  <si>
    <t>選択してください</t>
  </si>
  <si>
    <t>(2)</t>
  </si>
  <si>
    <r>
      <rPr>
        <sz val="11"/>
        <color indexed="8"/>
        <rFont val="ＭＳ 明朝"/>
        <family val="1"/>
      </rPr>
      <t>都道府県名</t>
    </r>
  </si>
  <si>
    <r>
      <rPr>
        <sz val="11"/>
        <color indexed="8"/>
        <rFont val="ＭＳ 明朝"/>
        <family val="1"/>
      </rPr>
      <t>貴校設置者</t>
    </r>
  </si>
  <si>
    <t>選択してください</t>
  </si>
  <si>
    <t>(4)</t>
  </si>
  <si>
    <r>
      <rPr>
        <sz val="11"/>
        <color indexed="8"/>
        <rFont val="ＭＳ 明朝"/>
        <family val="1"/>
      </rPr>
      <t>課程（クラス数の最も多いもの）</t>
    </r>
  </si>
  <si>
    <t>(5)</t>
  </si>
  <si>
    <r>
      <rPr>
        <sz val="11"/>
        <color indexed="8"/>
        <rFont val="ＭＳ 明朝"/>
        <family val="1"/>
      </rPr>
      <t>科（クラス数の最も多いもの）</t>
    </r>
  </si>
  <si>
    <t>(6)</t>
  </si>
  <si>
    <r>
      <rPr>
        <sz val="11"/>
        <color indexed="8"/>
        <rFont val="ＭＳ 明朝"/>
        <family val="1"/>
      </rPr>
      <t>学校名　　　　　　　　　</t>
    </r>
  </si>
  <si>
    <r>
      <rPr>
        <sz val="8"/>
        <color indexed="8"/>
        <rFont val="ＭＳ 明朝"/>
        <family val="1"/>
      </rPr>
      <t>←左欄に記入してください</t>
    </r>
  </si>
  <si>
    <t>(7)</t>
  </si>
  <si>
    <r>
      <rPr>
        <sz val="11"/>
        <color indexed="8"/>
        <rFont val="ＭＳ 明朝"/>
        <family val="1"/>
      </rPr>
      <t>回答された方のお名前　</t>
    </r>
  </si>
  <si>
    <t>科目</t>
  </si>
  <si>
    <t>なし</t>
  </si>
  <si>
    <t>単位</t>
  </si>
  <si>
    <t>年</t>
  </si>
  <si>
    <t>人</t>
  </si>
  <si>
    <t>なし</t>
  </si>
  <si>
    <t>年</t>
  </si>
  <si>
    <t>（ここを消して科目名を記入）</t>
  </si>
  <si>
    <t xml:space="preserve">  </t>
  </si>
  <si>
    <t>右に記入してください⇒</t>
  </si>
  <si>
    <t>Ⅰ　基本情報</t>
  </si>
  <si>
    <t>(1)</t>
  </si>
  <si>
    <t>(2)</t>
  </si>
  <si>
    <t>(3)</t>
  </si>
  <si>
    <t>(4)</t>
  </si>
  <si>
    <t>(5)</t>
  </si>
  <si>
    <t>(6)</t>
  </si>
  <si>
    <t>(7)</t>
  </si>
  <si>
    <t>Ⅱ　教育課程・履修状況について</t>
  </si>
  <si>
    <t>Ⅲ　中央教育審議会答申について</t>
  </si>
  <si>
    <t>(1)</t>
  </si>
  <si>
    <t>(2)</t>
  </si>
  <si>
    <t>(3)</t>
  </si>
  <si>
    <t>(4)</t>
  </si>
  <si>
    <t xml:space="preserve">① </t>
  </si>
  <si>
    <t>②</t>
  </si>
  <si>
    <t>③</t>
  </si>
  <si>
    <t>④</t>
  </si>
  <si>
    <t>⑤</t>
  </si>
  <si>
    <t>⑥</t>
  </si>
  <si>
    <t>⑦</t>
  </si>
  <si>
    <t>⑧</t>
  </si>
  <si>
    <t>⑨</t>
  </si>
  <si>
    <t>⑩</t>
  </si>
  <si>
    <t>（1）</t>
  </si>
  <si>
    <t>（1）</t>
  </si>
  <si>
    <t>(2)</t>
  </si>
  <si>
    <t xml:space="preserve"> </t>
  </si>
  <si>
    <t>専門科目</t>
  </si>
  <si>
    <t>都道府県名</t>
  </si>
  <si>
    <t>設置者</t>
  </si>
  <si>
    <t>課程</t>
  </si>
  <si>
    <t>科</t>
  </si>
  <si>
    <t>学校名</t>
  </si>
  <si>
    <t>氏名</t>
  </si>
  <si>
    <t>設置科目</t>
  </si>
  <si>
    <t>A</t>
  </si>
  <si>
    <t>B</t>
  </si>
  <si>
    <t>C</t>
  </si>
  <si>
    <t>D</t>
  </si>
  <si>
    <t>その他</t>
  </si>
  <si>
    <t>rikatyousa30@yahoo.co.jp</t>
  </si>
  <si>
    <t>平成３０年度　未来の理科教育を支える教育課程についてのアンケートⅢ</t>
  </si>
  <si>
    <t>Ⅱ　理科教育課程・履修状況について</t>
  </si>
  <si>
    <r>
      <t>(1) </t>
    </r>
    <r>
      <rPr>
        <sz val="11"/>
        <color indexed="8"/>
        <rFont val="ＭＳ 明朝"/>
        <family val="1"/>
      </rPr>
      <t>貴校での平成</t>
    </r>
    <r>
      <rPr>
        <sz val="11"/>
        <color indexed="8"/>
        <rFont val="Century"/>
        <family val="1"/>
      </rPr>
      <t>29</t>
    </r>
    <r>
      <rPr>
        <sz val="11"/>
        <color indexed="8"/>
        <rFont val="ＭＳ 明朝"/>
        <family val="1"/>
      </rPr>
      <t>年度実施の理科教育課程についてお答えください。（入力は、半角数字でお願いします。）</t>
    </r>
  </si>
  <si>
    <r>
      <t xml:space="preserve">Ⅲ　新学習指導要領告示を受けた今後の理科教育を推進するための教育課程について　
 </t>
    </r>
    <r>
      <rPr>
        <sz val="11"/>
        <color indexed="8"/>
        <rFont val="ＭＳ 明朝"/>
        <family val="1"/>
      </rPr>
      <t>本年3月、高等学校学習指導要領改訂が告示され、新学習指導要領の「１．改正の概要」において各教科等において社会に開かれた教育課程を重視すること、さらに、大きな変化が予想される社会を生きていく、これから生徒を育成するための「主体的・対話的で深い学び」を推進することが明示されました。また、特に理科教育との関連では「（５）教育内容の主な改善事項」において「②理数教育の充実」として以下の３点が示されました。
ⅰ　理数を学ぶことの有用性の実感や理数への関心を高める観点から、日常生活や社会との関連を重視するとともに、見通しをもった観察、実験を行うことなどの科学的に探究する学習活動。
ⅱ　必要なデータを収集・分析し、その傾向を踏まえて課題を解決するための統計教育。
ⅲ　将来、学術研究を通じた知の創出をもたらすことができる創造性豊かな人材の育成を目指し、新たな探求的科目として、「理数探求基礎」及び「理数探求」を新設。
　今後の我が国の発展に大きく寄与すべき理科教育を推進するため、今後の教育課程を検討するという観点から、新学習指導要領に関連して以下の設問に、ご回答ください。個人的なご意見となっても結構ですので、忌憚のなくご回答頂ければ、幸いです。</t>
    </r>
  </si>
  <si>
    <r>
      <t>(2)</t>
    </r>
    <r>
      <rPr>
        <sz val="11"/>
        <color indexed="8"/>
        <rFont val="ＭＳ Ｐ明朝"/>
        <family val="1"/>
      </rPr>
      <t xml:space="preserve">　教科・理数探究は新しい教科で、総合的な探究の時間で代替できるものとされています。この選択教科について、ご自身のお考えを自由に記述ください。
</t>
    </r>
  </si>
  <si>
    <r>
      <t>(1)</t>
    </r>
    <r>
      <rPr>
        <sz val="11"/>
        <color indexed="8"/>
        <rFont val="ＭＳ Ｐ明朝"/>
        <family val="1"/>
      </rPr>
      <t xml:space="preserve">　新学習指導要領における教科・理科の教育課程は、単位数・履修要件等は現学習指導要領と同じで、実験重視・探究重視を更に進めたものとなっています。この理科の教育課程について、ご自身のお考えを自由に記述ください。
</t>
    </r>
  </si>
  <si>
    <t xml:space="preserve">新学習指導要領は、主体的・対話的で深い学びを大きな目標としたこれからの日本を支える人材育成を目指すものと考えます。これを受けての各学校の教育課程マネージメントはどのように展開すべきとお考えでしょうか。ご自身のお考えを自由に記述ください。
</t>
  </si>
  <si>
    <r>
      <t>(3)</t>
    </r>
    <r>
      <rPr>
        <sz val="11"/>
        <color indexed="8"/>
        <rFont val="ＭＳ Ｐ明朝"/>
        <family val="1"/>
      </rPr>
      <t xml:space="preserve">　新学習指導要領は、主体的・対話的で深い学びを大きな目標としたこれからの日本を支える人材育成を目指すものと考えます。これを受けての各学校の教育課程マネージメントはどのように展開すべきとお考えでしょうか。ご自身のお考えを自由に記述ください。
</t>
    </r>
  </si>
  <si>
    <r>
      <t>(4)</t>
    </r>
    <r>
      <rPr>
        <sz val="11"/>
        <color indexed="8"/>
        <rFont val="ＭＳ Ｐ明朝"/>
        <family val="1"/>
      </rPr>
      <t xml:space="preserve">　その他新学習指導要領についてご自身のお考えを自由に記述ください。
</t>
    </r>
  </si>
  <si>
    <t>設問は以上です。ご協力ありがとうございました。</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</si>
</sst>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_ "/>
    <numFmt numFmtId="182" formatCode="&quot;?&quot;#,##0;[Red]&quot;?&quot;\-#,##0"/>
    <numFmt numFmtId="183" formatCode="&quot;?&quot;#,##0.00;[Red]&quot;?&quot;\-#,##0.00"/>
  </numFmts>
  <fonts count="76">
    <font>
      <sz val="11"/>
      <color theme="1"/>
      <name val="Calibri"/>
      <family val="3"/>
    </font>
    <font>
      <sz val="11"/>
      <color indexed="8"/>
      <name val="ＭＳ Ｐゴシック"/>
      <family val="3"/>
    </font>
    <font>
      <sz val="6"/>
      <name val="ＭＳ Ｐゴシック"/>
      <family val="3"/>
    </font>
    <font>
      <b/>
      <sz val="10"/>
      <name val="ＭＳ ゴシック"/>
      <family val="3"/>
    </font>
    <font>
      <b/>
      <sz val="12"/>
      <name val="ＭＳ ゴシック"/>
      <family val="3"/>
    </font>
    <font>
      <sz val="10"/>
      <name val="ＭＳ 明朝"/>
      <family val="1"/>
    </font>
    <font>
      <sz val="10"/>
      <name val="Century"/>
      <family val="1"/>
    </font>
    <font>
      <sz val="10"/>
      <name val="ＭＳ ゴシック"/>
      <family val="3"/>
    </font>
    <font>
      <sz val="10"/>
      <name val="ＭＳ Ｐゴシック"/>
      <family val="3"/>
    </font>
    <font>
      <sz val="11"/>
      <name val="ＭＳ Ｐゴシック"/>
      <family val="3"/>
    </font>
    <font>
      <sz val="11"/>
      <color indexed="9"/>
      <name val="ＭＳ Ｐゴシック"/>
      <family val="3"/>
    </font>
    <font>
      <sz val="10"/>
      <color indexed="8"/>
      <name val="ＭＳ 明朝"/>
      <family val="1"/>
    </font>
    <font>
      <sz val="11"/>
      <color indexed="9"/>
      <name val="ＭＳ 明朝"/>
      <family val="1"/>
    </font>
    <font>
      <sz val="11"/>
      <color indexed="8"/>
      <name val="ＭＳ 明朝"/>
      <family val="1"/>
    </font>
    <font>
      <sz val="9"/>
      <color indexed="8"/>
      <name val="ＭＳ 明朝"/>
      <family val="1"/>
    </font>
    <font>
      <sz val="9"/>
      <color indexed="8"/>
      <name val="Century"/>
      <family val="1"/>
    </font>
    <font>
      <b/>
      <sz val="11"/>
      <color indexed="8"/>
      <name val="ＭＳ 明朝"/>
      <family val="1"/>
    </font>
    <font>
      <sz val="8"/>
      <color indexed="8"/>
      <name val="ＭＳ 明朝"/>
      <family val="1"/>
    </font>
    <font>
      <sz val="11"/>
      <color indexed="8"/>
      <name val="Century"/>
      <family val="1"/>
    </font>
    <font>
      <sz val="11"/>
      <color indexed="8"/>
      <name val="ＭＳ Ｐ明朝"/>
      <family val="1"/>
    </font>
    <font>
      <sz val="10"/>
      <color indexed="8"/>
      <name val="Century"/>
      <family val="1"/>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ゴシック"/>
      <family val="3"/>
    </font>
    <font>
      <sz val="10"/>
      <color indexed="8"/>
      <name val="ＭＳ Ｐゴシック"/>
      <family val="3"/>
    </font>
    <font>
      <b/>
      <sz val="11"/>
      <color indexed="8"/>
      <name val="Century"/>
      <family val="1"/>
    </font>
    <font>
      <sz val="8"/>
      <color indexed="8"/>
      <name val="Century"/>
      <family val="1"/>
    </font>
    <font>
      <sz val="11"/>
      <color indexed="9"/>
      <name val="Century"/>
      <family val="1"/>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ゴシック"/>
      <family val="3"/>
    </font>
    <font>
      <sz val="10"/>
      <color theme="1"/>
      <name val="Calibri"/>
      <family val="3"/>
    </font>
    <font>
      <sz val="10"/>
      <color theme="1"/>
      <name val="ＭＳ 明朝"/>
      <family val="1"/>
    </font>
    <font>
      <sz val="10"/>
      <name val="Calibri"/>
      <family val="3"/>
    </font>
    <font>
      <sz val="11"/>
      <color rgb="FF000000"/>
      <name val="Century"/>
      <family val="1"/>
    </font>
    <font>
      <sz val="11"/>
      <color theme="1"/>
      <name val="ＭＳ 明朝"/>
      <family val="1"/>
    </font>
    <font>
      <sz val="11"/>
      <color theme="0"/>
      <name val="Century"/>
      <family val="1"/>
    </font>
    <font>
      <sz val="9"/>
      <color rgb="FF000000"/>
      <name val="Century"/>
      <family val="1"/>
    </font>
    <font>
      <b/>
      <sz val="11"/>
      <color rgb="FF000000"/>
      <name val="Century"/>
      <family val="1"/>
    </font>
    <font>
      <sz val="11"/>
      <color rgb="FF000000"/>
      <name val="ＭＳ Ｐ明朝"/>
      <family val="1"/>
    </font>
    <font>
      <sz val="8"/>
      <color rgb="FF000000"/>
      <name val="Century"/>
      <family val="1"/>
    </font>
    <font>
      <b/>
      <sz val="11"/>
      <color rgb="FF000000"/>
      <name val="ＭＳ 明朝"/>
      <family val="1"/>
    </font>
    <font>
      <sz val="11"/>
      <color rgb="FF000000"/>
      <name val="ＭＳ 明朝"/>
      <family val="1"/>
    </font>
    <font>
      <sz val="10"/>
      <color rgb="FF000000"/>
      <name val="Century"/>
      <family val="1"/>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7" tint="0.39998000860214233"/>
        <bgColor indexed="64"/>
      </patternFill>
    </fill>
    <fill>
      <patternFill patternType="solid">
        <fgColor rgb="FFFFCCFF"/>
        <bgColor indexed="64"/>
      </patternFill>
    </fill>
    <fill>
      <patternFill patternType="solid">
        <fgColor rgb="FF66FFCC"/>
        <bgColor indexed="64"/>
      </patternFill>
    </fill>
    <fill>
      <patternFill patternType="solid">
        <fgColor rgb="FFFFFF99"/>
        <bgColor indexed="64"/>
      </patternFill>
    </fill>
    <fill>
      <patternFill patternType="solid">
        <fgColor theme="0"/>
        <bgColor indexed="64"/>
      </patternFill>
    </fill>
    <fill>
      <patternFill patternType="solid">
        <fgColor theme="0" tint="-0.04997999966144562"/>
        <bgColor indexed="64"/>
      </patternFill>
    </fill>
    <fill>
      <patternFill patternType="solid">
        <fgColor rgb="FFFF99FF"/>
        <bgColor indexed="64"/>
      </patternFill>
    </fill>
    <fill>
      <patternFill patternType="solid">
        <fgColor indexed="44"/>
        <bgColor indexed="64"/>
      </patternFill>
    </fill>
    <fill>
      <patternFill patternType="solid">
        <fgColor indexed="9"/>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thin"/>
    </border>
    <border>
      <left style="thin"/>
      <right style="thin"/>
      <top style="hair"/>
      <bottom style="hair"/>
    </border>
    <border>
      <left style="thin"/>
      <right style="thin"/>
      <top style="thin"/>
      <bottom style="thin"/>
    </border>
    <border>
      <left style="medium"/>
      <right>
        <color indexed="63"/>
      </right>
      <top>
        <color indexed="63"/>
      </top>
      <bottom>
        <color indexed="63"/>
      </bottom>
    </border>
    <border>
      <left style="hair"/>
      <right style="thin"/>
      <top style="thin"/>
      <bottom style="thin"/>
    </border>
    <border>
      <left style="medium"/>
      <right>
        <color indexed="63"/>
      </right>
      <top>
        <color indexed="63"/>
      </top>
      <bottom style="medium"/>
    </border>
    <border>
      <left style="hair"/>
      <right style="thin"/>
      <top style="thin"/>
      <bottom style="medium"/>
    </border>
    <border>
      <left>
        <color indexed="63"/>
      </left>
      <right style="thin"/>
      <top>
        <color indexed="63"/>
      </top>
      <bottom>
        <color indexed="63"/>
      </bottom>
    </border>
    <border>
      <left style="thin"/>
      <right>
        <color indexed="63"/>
      </right>
      <top style="thin"/>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style="thin"/>
      <top style="hair"/>
      <bottom style="medium"/>
    </border>
    <border>
      <left style="thin"/>
      <right>
        <color indexed="63"/>
      </right>
      <top style="hair"/>
      <bottom style="medium"/>
    </border>
    <border>
      <left>
        <color indexed="63"/>
      </left>
      <right style="thin"/>
      <top style="hair"/>
      <bottom style="medium"/>
    </border>
    <border>
      <left style="medium"/>
      <right style="thin"/>
      <top>
        <color indexed="63"/>
      </top>
      <bottom>
        <color indexed="63"/>
      </bottom>
    </border>
    <border>
      <left style="thin"/>
      <right>
        <color indexed="63"/>
      </right>
      <top>
        <color indexed="63"/>
      </top>
      <bottom style="medium"/>
    </border>
    <border>
      <left style="medium"/>
      <right style="thin"/>
      <top>
        <color indexed="63"/>
      </top>
      <bottom style="medium"/>
    </border>
    <border>
      <left style="thin"/>
      <right>
        <color indexed="63"/>
      </right>
      <top style="thin"/>
      <bottom style="thin"/>
    </border>
    <border>
      <left style="thin"/>
      <right style="thin"/>
      <top style="thin"/>
      <bottom>
        <color indexed="63"/>
      </bottom>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color indexed="63"/>
      </left>
      <right>
        <color indexed="63"/>
      </right>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style="thin"/>
      <right style="medium"/>
      <top style="thin"/>
      <bottom style="thin"/>
    </border>
    <border>
      <left style="thin"/>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color indexed="63"/>
      </left>
      <right>
        <color indexed="63"/>
      </right>
      <top style="medium"/>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color indexed="63"/>
      </left>
      <right style="medium"/>
      <top style="thin"/>
      <bottom style="medium"/>
    </border>
    <border>
      <left style="thin"/>
      <right style="thin"/>
      <top>
        <color indexed="63"/>
      </top>
      <bottom>
        <color indexed="63"/>
      </bottom>
    </border>
    <border>
      <left style="thin"/>
      <right style="thin"/>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1"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10"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10" fillId="17"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5" fillId="0" borderId="0" applyNumberFormat="0" applyFill="0" applyBorder="0" applyAlignment="0" applyProtection="0"/>
    <xf numFmtId="0" fontId="46" fillId="27" borderId="1" applyNumberFormat="0" applyAlignment="0" applyProtection="0"/>
    <xf numFmtId="0" fontId="47" fillId="28" borderId="0" applyNumberFormat="0" applyBorder="0" applyAlignment="0" applyProtection="0"/>
    <xf numFmtId="9" fontId="1" fillId="0" borderId="0" applyFont="0" applyFill="0" applyBorder="0" applyAlignment="0" applyProtection="0"/>
    <xf numFmtId="0" fontId="48" fillId="0" borderId="0" applyNumberFormat="0" applyFill="0" applyBorder="0" applyAlignment="0" applyProtection="0"/>
    <xf numFmtId="0" fontId="1" fillId="29" borderId="2" applyNumberFormat="0" applyFont="0" applyAlignment="0" applyProtection="0"/>
    <xf numFmtId="0" fontId="49" fillId="0" borderId="3" applyNumberFormat="0" applyFill="0" applyAlignment="0" applyProtection="0"/>
    <xf numFmtId="0" fontId="50" fillId="30" borderId="0" applyNumberFormat="0" applyBorder="0" applyAlignment="0" applyProtection="0"/>
    <xf numFmtId="0" fontId="51" fillId="31" borderId="4" applyNumberFormat="0" applyAlignment="0" applyProtection="0"/>
    <xf numFmtId="0" fontId="5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1" borderId="9" applyNumberFormat="0" applyAlignment="0" applyProtection="0"/>
    <xf numFmtId="0" fontId="5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9" fillId="32" borderId="4" applyNumberFormat="0" applyAlignment="0" applyProtection="0"/>
    <xf numFmtId="0" fontId="9" fillId="0" borderId="0">
      <alignment vertical="center"/>
      <protection/>
    </xf>
    <xf numFmtId="0" fontId="60" fillId="0" borderId="0" applyNumberFormat="0" applyFill="0" applyBorder="0" applyAlignment="0" applyProtection="0"/>
    <xf numFmtId="0" fontId="61" fillId="33" borderId="0" applyNumberFormat="0" applyBorder="0" applyAlignment="0" applyProtection="0"/>
  </cellStyleXfs>
  <cellXfs count="166">
    <xf numFmtId="0" fontId="0" fillId="0" borderId="0" xfId="0" applyFont="1" applyAlignment="1">
      <alignment vertical="center"/>
    </xf>
    <xf numFmtId="0" fontId="62" fillId="0" borderId="0" xfId="0" applyFont="1" applyAlignment="1">
      <alignment horizontal="left" vertical="center" wrapText="1"/>
    </xf>
    <xf numFmtId="49" fontId="63" fillId="0" borderId="0" xfId="0" applyNumberFormat="1" applyFont="1" applyAlignment="1">
      <alignment horizontal="center" vertical="top" wrapText="1"/>
    </xf>
    <xf numFmtId="0" fontId="63" fillId="0" borderId="0" xfId="0" applyFont="1" applyAlignment="1">
      <alignment horizontal="left" vertical="center" wrapText="1"/>
    </xf>
    <xf numFmtId="0" fontId="64" fillId="0" borderId="0" xfId="0" applyFont="1" applyAlignment="1">
      <alignment horizontal="left" vertical="center" wrapText="1"/>
    </xf>
    <xf numFmtId="49" fontId="65" fillId="0" borderId="0" xfId="0" applyNumberFormat="1" applyFont="1" applyAlignment="1">
      <alignment horizontal="center" vertical="top" wrapText="1"/>
    </xf>
    <xf numFmtId="49" fontId="3" fillId="0" borderId="0" xfId="0" applyNumberFormat="1" applyFont="1" applyAlignment="1">
      <alignment horizontal="right" vertical="top" wrapText="1"/>
    </xf>
    <xf numFmtId="49" fontId="3" fillId="0" borderId="0" xfId="0" applyNumberFormat="1" applyFont="1" applyAlignment="1">
      <alignment horizontal="center" vertical="top" wrapText="1"/>
    </xf>
    <xf numFmtId="49" fontId="5" fillId="0" borderId="0" xfId="0" applyNumberFormat="1" applyFont="1" applyAlignment="1">
      <alignment horizontal="right" vertical="top" wrapText="1"/>
    </xf>
    <xf numFmtId="49" fontId="5" fillId="0" borderId="0" xfId="0" applyNumberFormat="1" applyFont="1" applyAlignment="1">
      <alignment horizontal="center" vertical="top" wrapText="1"/>
    </xf>
    <xf numFmtId="49" fontId="6" fillId="0" borderId="0" xfId="0" applyNumberFormat="1" applyFont="1" applyAlignment="1">
      <alignment horizontal="right" vertical="top" wrapText="1"/>
    </xf>
    <xf numFmtId="49" fontId="6" fillId="0" borderId="0" xfId="0" applyNumberFormat="1" applyFont="1" applyAlignment="1">
      <alignment horizontal="center" vertical="top" wrapText="1"/>
    </xf>
    <xf numFmtId="49" fontId="7" fillId="0" borderId="0" xfId="0" applyNumberFormat="1" applyFont="1" applyAlignment="1">
      <alignment horizontal="right" vertical="top" wrapText="1"/>
    </xf>
    <xf numFmtId="0" fontId="65" fillId="0" borderId="0" xfId="0" applyFont="1" applyAlignment="1">
      <alignment horizontal="left" vertical="top" wrapText="1"/>
    </xf>
    <xf numFmtId="0" fontId="8" fillId="0" borderId="10" xfId="0" applyFont="1" applyBorder="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3" xfId="0" applyFont="1" applyBorder="1" applyAlignment="1">
      <alignment horizontal="center" vertical="center" wrapText="1" shrinkToFit="1"/>
    </xf>
    <xf numFmtId="0" fontId="8" fillId="0" borderId="13" xfId="0" applyFont="1" applyBorder="1" applyAlignment="1">
      <alignment horizontal="left" vertical="center" wrapText="1" shrinkToFit="1"/>
    </xf>
    <xf numFmtId="0" fontId="66" fillId="0" borderId="0" xfId="0" applyFont="1" applyAlignment="1" applyProtection="1">
      <alignment vertical="center"/>
      <protection/>
    </xf>
    <xf numFmtId="0" fontId="66" fillId="0" borderId="0" xfId="0" applyFont="1" applyAlignment="1" applyProtection="1">
      <alignment horizontal="center" vertical="center"/>
      <protection/>
    </xf>
    <xf numFmtId="0" fontId="66" fillId="0" borderId="0" xfId="0" applyFont="1" applyAlignment="1" applyProtection="1">
      <alignment horizontal="left" vertical="center"/>
      <protection/>
    </xf>
    <xf numFmtId="0" fontId="66" fillId="0" borderId="0" xfId="0" applyFont="1" applyAlignment="1" applyProtection="1">
      <alignment vertical="center" shrinkToFit="1"/>
      <protection/>
    </xf>
    <xf numFmtId="0" fontId="66" fillId="34" borderId="14" xfId="0" applyFont="1" applyFill="1" applyBorder="1" applyAlignment="1" applyProtection="1">
      <alignment vertical="center"/>
      <protection/>
    </xf>
    <xf numFmtId="0" fontId="66" fillId="12" borderId="15" xfId="0" applyFont="1" applyFill="1" applyBorder="1" applyAlignment="1" applyProtection="1">
      <alignment horizontal="left" vertical="center"/>
      <protection/>
    </xf>
    <xf numFmtId="0" fontId="66" fillId="12" borderId="15" xfId="0" applyFont="1" applyFill="1" applyBorder="1" applyAlignment="1" applyProtection="1">
      <alignment horizontal="left" vertical="center" wrapText="1"/>
      <protection/>
    </xf>
    <xf numFmtId="0" fontId="66" fillId="34" borderId="16" xfId="0" applyFont="1" applyFill="1" applyBorder="1" applyAlignment="1" applyProtection="1">
      <alignment vertical="center"/>
      <protection/>
    </xf>
    <xf numFmtId="0" fontId="66" fillId="12" borderId="17" xfId="0" applyFont="1" applyFill="1" applyBorder="1" applyAlignment="1" applyProtection="1">
      <alignment horizontal="left" vertical="center" wrapText="1"/>
      <protection/>
    </xf>
    <xf numFmtId="0" fontId="5" fillId="35" borderId="18" xfId="0" applyFont="1" applyFill="1" applyBorder="1" applyAlignment="1" applyProtection="1">
      <alignment vertical="center" wrapText="1"/>
      <protection/>
    </xf>
    <xf numFmtId="0" fontId="5" fillId="14" borderId="19" xfId="0" applyFont="1" applyFill="1" applyBorder="1" applyAlignment="1" applyProtection="1">
      <alignment horizontal="center" vertical="center" wrapText="1"/>
      <protection/>
    </xf>
    <xf numFmtId="0" fontId="8" fillId="14" borderId="10" xfId="0" applyFont="1" applyFill="1" applyBorder="1" applyAlignment="1" applyProtection="1">
      <alignment horizontal="left" vertical="center"/>
      <protection/>
    </xf>
    <xf numFmtId="0" fontId="5" fillId="14" borderId="20" xfId="0" applyFont="1" applyFill="1" applyBorder="1" applyAlignment="1" applyProtection="1">
      <alignment vertical="center"/>
      <protection locked="0"/>
    </xf>
    <xf numFmtId="0" fontId="5" fillId="14" borderId="21" xfId="0" applyFont="1" applyFill="1" applyBorder="1" applyAlignment="1" applyProtection="1">
      <alignment vertical="center"/>
      <protection/>
    </xf>
    <xf numFmtId="0" fontId="9" fillId="14" borderId="11" xfId="0" applyFont="1" applyFill="1" applyBorder="1" applyAlignment="1" applyProtection="1">
      <alignment horizontal="left" vertical="center"/>
      <protection/>
    </xf>
    <xf numFmtId="0" fontId="5" fillId="14" borderId="22" xfId="0" applyFont="1" applyFill="1" applyBorder="1" applyAlignment="1" applyProtection="1">
      <alignment vertical="center"/>
      <protection locked="0"/>
    </xf>
    <xf numFmtId="0" fontId="5" fillId="14" borderId="23" xfId="0" applyFont="1" applyFill="1" applyBorder="1" applyAlignment="1" applyProtection="1">
      <alignment vertical="center"/>
      <protection/>
    </xf>
    <xf numFmtId="0" fontId="9" fillId="14" borderId="10" xfId="0" applyFont="1" applyFill="1" applyBorder="1" applyAlignment="1" applyProtection="1">
      <alignment horizontal="left" vertical="center"/>
      <protection/>
    </xf>
    <xf numFmtId="0" fontId="9" fillId="14" borderId="12" xfId="0" applyFont="1" applyFill="1" applyBorder="1" applyAlignment="1" applyProtection="1">
      <alignment horizontal="left" vertical="center"/>
      <protection/>
    </xf>
    <xf numFmtId="0" fontId="5" fillId="14" borderId="24" xfId="0" applyFont="1" applyFill="1" applyBorder="1" applyAlignment="1" applyProtection="1">
      <alignment vertical="center"/>
      <protection locked="0"/>
    </xf>
    <xf numFmtId="0" fontId="5" fillId="14" borderId="25" xfId="0" applyFont="1" applyFill="1" applyBorder="1" applyAlignment="1" applyProtection="1">
      <alignment vertical="center"/>
      <protection/>
    </xf>
    <xf numFmtId="0" fontId="66" fillId="0" borderId="0" xfId="0" applyFont="1" applyAlignment="1" applyProtection="1">
      <alignment vertical="center"/>
      <protection locked="0"/>
    </xf>
    <xf numFmtId="0" fontId="9" fillId="14" borderId="10" xfId="0" applyFont="1" applyFill="1" applyBorder="1" applyAlignment="1" applyProtection="1">
      <alignment horizontal="left" vertical="center"/>
      <protection locked="0"/>
    </xf>
    <xf numFmtId="0" fontId="9" fillId="14" borderId="11" xfId="0" applyFont="1" applyFill="1" applyBorder="1" applyAlignment="1" applyProtection="1">
      <alignment horizontal="left" vertical="center"/>
      <protection locked="0"/>
    </xf>
    <xf numFmtId="0" fontId="9" fillId="14" borderId="26" xfId="0" applyFont="1" applyFill="1" applyBorder="1" applyAlignment="1" applyProtection="1">
      <alignment horizontal="left" vertical="center"/>
      <protection locked="0"/>
    </xf>
    <xf numFmtId="0" fontId="5" fillId="14" borderId="27" xfId="0" applyFont="1" applyFill="1" applyBorder="1" applyAlignment="1" applyProtection="1">
      <alignment vertical="center"/>
      <protection locked="0"/>
    </xf>
    <xf numFmtId="0" fontId="5" fillId="14" borderId="28" xfId="0" applyFont="1" applyFill="1" applyBorder="1" applyAlignment="1" applyProtection="1">
      <alignment vertical="center"/>
      <protection/>
    </xf>
    <xf numFmtId="0" fontId="66" fillId="36" borderId="29" xfId="0" applyFont="1" applyFill="1" applyBorder="1" applyAlignment="1" applyProtection="1">
      <alignment vertical="center"/>
      <protection/>
    </xf>
    <xf numFmtId="0" fontId="66" fillId="0" borderId="0" xfId="0" applyFont="1" applyAlignment="1" applyProtection="1">
      <alignment horizontal="left" vertical="center"/>
      <protection locked="0"/>
    </xf>
    <xf numFmtId="49" fontId="66" fillId="29" borderId="30" xfId="0" applyNumberFormat="1" applyFont="1" applyFill="1" applyBorder="1" applyAlignment="1" applyProtection="1">
      <alignment horizontal="center" vertical="center"/>
      <protection/>
    </xf>
    <xf numFmtId="0" fontId="66" fillId="36" borderId="31" xfId="0" applyFont="1" applyFill="1" applyBorder="1" applyAlignment="1" applyProtection="1">
      <alignment vertical="center"/>
      <protection/>
    </xf>
    <xf numFmtId="0" fontId="66" fillId="0" borderId="0" xfId="0" applyFont="1" applyAlignment="1" applyProtection="1">
      <alignment vertical="center" shrinkToFit="1"/>
      <protection locked="0"/>
    </xf>
    <xf numFmtId="0" fontId="66" fillId="0" borderId="0" xfId="0" applyFont="1" applyAlignment="1" applyProtection="1">
      <alignment horizontal="center" vertical="center"/>
      <protection locked="0"/>
    </xf>
    <xf numFmtId="49" fontId="11" fillId="0" borderId="13" xfId="0" applyNumberFormat="1" applyFont="1" applyBorder="1" applyAlignment="1" applyProtection="1">
      <alignment horizontal="center" vertical="center"/>
      <protection/>
    </xf>
    <xf numFmtId="49" fontId="11" fillId="0" borderId="32" xfId="0" applyNumberFormat="1" applyFont="1" applyBorder="1" applyAlignment="1" applyProtection="1">
      <alignment vertical="center"/>
      <protection/>
    </xf>
    <xf numFmtId="49" fontId="11" fillId="0" borderId="32" xfId="0" applyNumberFormat="1" applyFont="1" applyBorder="1" applyAlignment="1" applyProtection="1">
      <alignment horizontal="center" vertical="center"/>
      <protection/>
    </xf>
    <xf numFmtId="49" fontId="11" fillId="0" borderId="0" xfId="0" applyNumberFormat="1" applyFont="1" applyAlignment="1" applyProtection="1">
      <alignment horizontal="center" vertical="center"/>
      <protection/>
    </xf>
    <xf numFmtId="0" fontId="11" fillId="0" borderId="13" xfId="0" applyFont="1" applyBorder="1" applyAlignment="1" applyProtection="1">
      <alignment horizontal="center" vertical="center"/>
      <protection/>
    </xf>
    <xf numFmtId="0" fontId="11" fillId="12" borderId="33" xfId="0" applyFont="1" applyFill="1" applyBorder="1" applyAlignment="1" applyProtection="1">
      <alignment vertical="top" textRotation="255" wrapText="1"/>
      <protection/>
    </xf>
    <xf numFmtId="49" fontId="17" fillId="12" borderId="33" xfId="0" applyNumberFormat="1" applyFont="1" applyFill="1" applyBorder="1" applyAlignment="1" applyProtection="1">
      <alignment vertical="top" wrapText="1"/>
      <protection/>
    </xf>
    <xf numFmtId="0" fontId="11" fillId="0" borderId="0" xfId="0" applyFont="1" applyAlignment="1" applyProtection="1">
      <alignment horizontal="center" vertical="center"/>
      <protection/>
    </xf>
    <xf numFmtId="0" fontId="11" fillId="12" borderId="13" xfId="0" applyFont="1" applyFill="1" applyBorder="1" applyAlignment="1" applyProtection="1">
      <alignment horizontal="center" vertical="top" textRotation="255" wrapText="1"/>
      <protection/>
    </xf>
    <xf numFmtId="0" fontId="11" fillId="37" borderId="13" xfId="0" applyFont="1" applyFill="1" applyBorder="1" applyAlignment="1" applyProtection="1">
      <alignment horizontal="center" vertical="center" textRotation="255" wrapText="1"/>
      <protection/>
    </xf>
    <xf numFmtId="0" fontId="67" fillId="0" borderId="0" xfId="0" applyFont="1" applyAlignment="1">
      <alignment horizontal="center" vertical="center"/>
    </xf>
    <xf numFmtId="0" fontId="5" fillId="0" borderId="0" xfId="0" applyFont="1" applyAlignment="1">
      <alignment horizontal="left" vertical="top" wrapText="1"/>
    </xf>
    <xf numFmtId="0" fontId="7" fillId="0" borderId="0" xfId="0" applyFont="1" applyAlignment="1">
      <alignment horizontal="left" vertical="top" wrapText="1"/>
    </xf>
    <xf numFmtId="0" fontId="5" fillId="0" borderId="34" xfId="0" applyFont="1" applyBorder="1" applyAlignment="1">
      <alignment horizontal="left"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3" fillId="0" borderId="0" xfId="0" applyFont="1" applyAlignment="1">
      <alignment horizontal="left" vertical="top" wrapText="1"/>
    </xf>
    <xf numFmtId="0" fontId="6" fillId="0" borderId="0" xfId="0" applyFont="1" applyAlignment="1">
      <alignment horizontal="left" vertical="top" wrapText="1"/>
    </xf>
    <xf numFmtId="0" fontId="0" fillId="0" borderId="37" xfId="0" applyBorder="1" applyAlignment="1">
      <alignment horizontal="left" vertical="center"/>
    </xf>
    <xf numFmtId="0" fontId="5" fillId="0" borderId="0" xfId="0" applyFont="1" applyAlignment="1">
      <alignment horizontal="right" vertical="top" wrapText="1"/>
    </xf>
    <xf numFmtId="0" fontId="4" fillId="0" borderId="0" xfId="0" applyFont="1" applyAlignment="1">
      <alignment horizontal="center" wrapText="1"/>
    </xf>
    <xf numFmtId="0" fontId="3" fillId="0" borderId="0" xfId="0" applyFont="1" applyAlignment="1">
      <alignment horizontal="center" wrapText="1"/>
    </xf>
    <xf numFmtId="0" fontId="65" fillId="0" borderId="0" xfId="0" applyFont="1" applyAlignment="1">
      <alignment horizontal="left" vertical="center" wrapText="1"/>
    </xf>
    <xf numFmtId="0" fontId="12" fillId="17" borderId="0" xfId="39" applyFont="1" applyBorder="1" applyAlignment="1" applyProtection="1">
      <alignment horizontal="center" vertical="center"/>
      <protection/>
    </xf>
    <xf numFmtId="0" fontId="68" fillId="17" borderId="0" xfId="39" applyFont="1" applyBorder="1" applyAlignment="1" applyProtection="1">
      <alignment horizontal="center" vertical="center"/>
      <protection/>
    </xf>
    <xf numFmtId="0" fontId="66" fillId="38" borderId="38" xfId="39" applyFont="1" applyFill="1" applyBorder="1" applyAlignment="1" applyProtection="1">
      <alignment horizontal="center" vertical="center" shrinkToFit="1"/>
      <protection/>
    </xf>
    <xf numFmtId="0" fontId="66" fillId="38" borderId="39" xfId="39" applyFont="1" applyFill="1" applyBorder="1" applyAlignment="1" applyProtection="1">
      <alignment horizontal="center" vertical="center" shrinkToFit="1"/>
      <protection/>
    </xf>
    <xf numFmtId="0" fontId="48" fillId="3" borderId="40" xfId="46" applyFill="1" applyBorder="1" applyAlignment="1" applyProtection="1">
      <alignment horizontal="center" vertical="center"/>
      <protection locked="0"/>
    </xf>
    <xf numFmtId="0" fontId="48" fillId="3" borderId="0" xfId="46" applyFill="1" applyBorder="1" applyAlignment="1" applyProtection="1">
      <alignment horizontal="center" vertical="center"/>
      <protection locked="0"/>
    </xf>
    <xf numFmtId="0" fontId="66" fillId="39" borderId="38" xfId="36" applyFont="1" applyFill="1" applyBorder="1" applyAlignment="1" applyProtection="1">
      <alignment horizontal="center" vertical="center"/>
      <protection/>
    </xf>
    <xf numFmtId="0" fontId="66" fillId="39" borderId="39" xfId="36" applyFont="1" applyFill="1" applyBorder="1" applyAlignment="1" applyProtection="1">
      <alignment horizontal="center" vertical="center"/>
      <protection/>
    </xf>
    <xf numFmtId="0" fontId="69" fillId="39" borderId="41" xfId="36" applyFont="1" applyFill="1" applyBorder="1" applyAlignment="1" applyProtection="1">
      <alignment horizontal="center" vertical="center" wrapText="1" shrinkToFit="1"/>
      <protection/>
    </xf>
    <xf numFmtId="0" fontId="69" fillId="39" borderId="41" xfId="36" applyFont="1" applyFill="1" applyBorder="1" applyAlignment="1" applyProtection="1">
      <alignment horizontal="center" vertical="center" shrinkToFit="1"/>
      <protection/>
    </xf>
    <xf numFmtId="0" fontId="66" fillId="39" borderId="41" xfId="36" applyFont="1" applyFill="1" applyBorder="1" applyAlignment="1" applyProtection="1">
      <alignment horizontal="center" vertical="center"/>
      <protection/>
    </xf>
    <xf numFmtId="0" fontId="66" fillId="39" borderId="42" xfId="36" applyFont="1" applyFill="1" applyBorder="1" applyAlignment="1" applyProtection="1">
      <alignment horizontal="center" vertical="center"/>
      <protection/>
    </xf>
    <xf numFmtId="0" fontId="70" fillId="34" borderId="43" xfId="23" applyFont="1" applyFill="1" applyBorder="1" applyAlignment="1" applyProtection="1">
      <alignment horizontal="left" vertical="center"/>
      <protection/>
    </xf>
    <xf numFmtId="0" fontId="70" fillId="34" borderId="44" xfId="23" applyFont="1" applyFill="1" applyBorder="1" applyAlignment="1" applyProtection="1">
      <alignment horizontal="left" vertical="center"/>
      <protection/>
    </xf>
    <xf numFmtId="0" fontId="70" fillId="34" borderId="45" xfId="23" applyFont="1" applyFill="1" applyBorder="1" applyAlignment="1" applyProtection="1">
      <alignment horizontal="left" vertical="center"/>
      <protection/>
    </xf>
    <xf numFmtId="49" fontId="66" fillId="12" borderId="32" xfId="0" applyNumberFormat="1" applyFont="1" applyFill="1" applyBorder="1" applyAlignment="1" applyProtection="1">
      <alignment horizontal="center" vertical="center"/>
      <protection/>
    </xf>
    <xf numFmtId="49" fontId="66" fillId="12" borderId="46" xfId="0" applyNumberFormat="1" applyFont="1" applyFill="1" applyBorder="1" applyAlignment="1" applyProtection="1">
      <alignment horizontal="center" vertical="center"/>
      <protection/>
    </xf>
    <xf numFmtId="0" fontId="71" fillId="37" borderId="13" xfId="0" applyFont="1" applyFill="1" applyBorder="1" applyAlignment="1" applyProtection="1">
      <alignment horizontal="center" vertical="center" shrinkToFit="1"/>
      <protection locked="0"/>
    </xf>
    <xf numFmtId="0" fontId="66" fillId="37" borderId="13" xfId="0" applyFont="1" applyFill="1" applyBorder="1" applyAlignment="1" applyProtection="1">
      <alignment horizontal="center" vertical="center" shrinkToFit="1"/>
      <protection locked="0"/>
    </xf>
    <xf numFmtId="0" fontId="71" fillId="14" borderId="13" xfId="0" applyFont="1" applyFill="1" applyBorder="1" applyAlignment="1" applyProtection="1">
      <alignment horizontal="left" vertical="top" wrapText="1"/>
      <protection locked="0"/>
    </xf>
    <xf numFmtId="0" fontId="66" fillId="14" borderId="47" xfId="0" applyFont="1" applyFill="1" applyBorder="1" applyAlignment="1" applyProtection="1">
      <alignment horizontal="left" vertical="top" wrapText="1"/>
      <protection locked="0"/>
    </xf>
    <xf numFmtId="0" fontId="66" fillId="14" borderId="13" xfId="0" applyFont="1" applyFill="1" applyBorder="1" applyAlignment="1" applyProtection="1">
      <alignment horizontal="left" vertical="top" wrapText="1"/>
      <protection locked="0"/>
    </xf>
    <xf numFmtId="0" fontId="71" fillId="37" borderId="13" xfId="0" applyFont="1" applyFill="1" applyBorder="1" applyAlignment="1" applyProtection="1">
      <alignment horizontal="center" vertical="center" wrapText="1"/>
      <protection locked="0"/>
    </xf>
    <xf numFmtId="0" fontId="66" fillId="37" borderId="13" xfId="0" applyFont="1" applyFill="1" applyBorder="1" applyAlignment="1" applyProtection="1">
      <alignment horizontal="center" vertical="center" wrapText="1"/>
      <protection locked="0"/>
    </xf>
    <xf numFmtId="0" fontId="72" fillId="14" borderId="13" xfId="0" applyFont="1" applyFill="1" applyBorder="1" applyAlignment="1" applyProtection="1">
      <alignment horizontal="center" vertical="center"/>
      <protection/>
    </xf>
    <xf numFmtId="0" fontId="72" fillId="14" borderId="47" xfId="0" applyFont="1" applyFill="1" applyBorder="1" applyAlignment="1" applyProtection="1">
      <alignment horizontal="center" vertical="center"/>
      <protection/>
    </xf>
    <xf numFmtId="49" fontId="66" fillId="12" borderId="48" xfId="0" applyNumberFormat="1" applyFont="1" applyFill="1" applyBorder="1" applyAlignment="1" applyProtection="1">
      <alignment horizontal="center" vertical="center"/>
      <protection/>
    </xf>
    <xf numFmtId="49" fontId="66" fillId="12" borderId="49" xfId="0" applyNumberFormat="1" applyFont="1" applyFill="1" applyBorder="1" applyAlignment="1" applyProtection="1">
      <alignment horizontal="center" vertical="center"/>
      <protection/>
    </xf>
    <xf numFmtId="0" fontId="71" fillId="37" borderId="50" xfId="0" applyFont="1" applyFill="1" applyBorder="1" applyAlignment="1" applyProtection="1">
      <alignment horizontal="center" vertical="center" wrapText="1"/>
      <protection locked="0"/>
    </xf>
    <xf numFmtId="0" fontId="66" fillId="37" borderId="50" xfId="0" applyFont="1" applyFill="1" applyBorder="1" applyAlignment="1" applyProtection="1">
      <alignment horizontal="center" vertical="center" wrapText="1"/>
      <protection locked="0"/>
    </xf>
    <xf numFmtId="0" fontId="72" fillId="14" borderId="50" xfId="0" applyFont="1" applyFill="1" applyBorder="1" applyAlignment="1" applyProtection="1">
      <alignment horizontal="center" vertical="center"/>
      <protection/>
    </xf>
    <xf numFmtId="0" fontId="72" fillId="14" borderId="51" xfId="0" applyFont="1" applyFill="1" applyBorder="1" applyAlignment="1" applyProtection="1">
      <alignment horizontal="center" vertical="center"/>
      <protection/>
    </xf>
    <xf numFmtId="0" fontId="16" fillId="40" borderId="43" xfId="23" applyFont="1" applyFill="1" applyBorder="1" applyAlignment="1" applyProtection="1">
      <alignment horizontal="left" vertical="center" wrapText="1"/>
      <protection/>
    </xf>
    <xf numFmtId="0" fontId="70" fillId="40" borderId="44" xfId="23" applyFont="1" applyFill="1" applyBorder="1" applyAlignment="1" applyProtection="1">
      <alignment horizontal="left" vertical="center" wrapText="1"/>
      <protection/>
    </xf>
    <xf numFmtId="0" fontId="70" fillId="40" borderId="45" xfId="23" applyFont="1" applyFill="1" applyBorder="1" applyAlignment="1" applyProtection="1">
      <alignment horizontal="left" vertical="center" wrapText="1"/>
      <protection/>
    </xf>
    <xf numFmtId="0" fontId="66" fillId="40" borderId="29" xfId="0" applyFont="1" applyFill="1" applyBorder="1" applyAlignment="1" applyProtection="1">
      <alignment horizontal="center" vertical="center"/>
      <protection/>
    </xf>
    <xf numFmtId="0" fontId="66" fillId="35" borderId="33" xfId="0" applyFont="1" applyFill="1" applyBorder="1" applyAlignment="1" applyProtection="1">
      <alignment horizontal="left" vertical="center" wrapText="1"/>
      <protection/>
    </xf>
    <xf numFmtId="0" fontId="66" fillId="35" borderId="13" xfId="0" applyFont="1" applyFill="1" applyBorder="1" applyAlignment="1" applyProtection="1">
      <alignment horizontal="left" vertical="center" wrapText="1"/>
      <protection/>
    </xf>
    <xf numFmtId="0" fontId="66" fillId="35" borderId="47" xfId="0" applyFont="1" applyFill="1" applyBorder="1" applyAlignment="1" applyProtection="1">
      <alignment horizontal="left" vertical="center" wrapText="1"/>
      <protection/>
    </xf>
    <xf numFmtId="49" fontId="66" fillId="35" borderId="40" xfId="0" applyNumberFormat="1" applyFont="1" applyFill="1" applyBorder="1" applyAlignment="1" applyProtection="1">
      <alignment horizontal="center" vertical="center"/>
      <protection/>
    </xf>
    <xf numFmtId="49" fontId="66" fillId="35" borderId="30" xfId="0" applyNumberFormat="1" applyFont="1" applyFill="1" applyBorder="1" applyAlignment="1" applyProtection="1">
      <alignment horizontal="center" vertical="center"/>
      <protection/>
    </xf>
    <xf numFmtId="0" fontId="8" fillId="14" borderId="32" xfId="0" applyFont="1" applyFill="1" applyBorder="1" applyAlignment="1" applyProtection="1">
      <alignment horizontal="center" vertical="center" wrapText="1" shrinkToFit="1"/>
      <protection/>
    </xf>
    <xf numFmtId="0" fontId="8" fillId="14" borderId="52" xfId="0" applyFont="1" applyFill="1" applyBorder="1" applyAlignment="1" applyProtection="1">
      <alignment horizontal="center" vertical="center" wrapText="1" shrinkToFit="1"/>
      <protection/>
    </xf>
    <xf numFmtId="0" fontId="8" fillId="14" borderId="13" xfId="0" applyFont="1" applyFill="1" applyBorder="1" applyAlignment="1" applyProtection="1">
      <alignment horizontal="center" vertical="center" wrapText="1" shrinkToFit="1"/>
      <protection/>
    </xf>
    <xf numFmtId="0" fontId="8" fillId="14" borderId="32" xfId="0" applyFont="1" applyFill="1" applyBorder="1" applyAlignment="1" applyProtection="1">
      <alignment horizontal="left" vertical="center" wrapText="1" shrinkToFit="1"/>
      <protection/>
    </xf>
    <xf numFmtId="0" fontId="8" fillId="14" borderId="52" xfId="0" applyFont="1" applyFill="1" applyBorder="1" applyAlignment="1" applyProtection="1">
      <alignment horizontal="left" vertical="center" wrapText="1" shrinkToFit="1"/>
      <protection/>
    </xf>
    <xf numFmtId="0" fontId="66" fillId="14" borderId="53" xfId="23" applyFont="1" applyFill="1" applyBorder="1" applyAlignment="1" applyProtection="1">
      <alignment horizontal="center" vertical="center" shrinkToFit="1"/>
      <protection/>
    </xf>
    <xf numFmtId="0" fontId="66" fillId="14" borderId="54" xfId="23" applyFont="1" applyFill="1" applyBorder="1" applyAlignment="1" applyProtection="1">
      <alignment horizontal="center" vertical="center" shrinkToFit="1"/>
      <protection/>
    </xf>
    <xf numFmtId="0" fontId="66" fillId="14" borderId="55" xfId="23" applyFont="1" applyFill="1" applyBorder="1" applyAlignment="1" applyProtection="1">
      <alignment horizontal="center" vertical="center" shrinkToFit="1"/>
      <protection/>
    </xf>
    <xf numFmtId="0" fontId="5" fillId="35" borderId="18" xfId="0" applyFont="1" applyFill="1" applyBorder="1" applyAlignment="1" applyProtection="1">
      <alignment horizontal="center" vertical="center" wrapText="1"/>
      <protection/>
    </xf>
    <xf numFmtId="0" fontId="5" fillId="35" borderId="39" xfId="0" applyFont="1" applyFill="1" applyBorder="1" applyAlignment="1" applyProtection="1">
      <alignment horizontal="center" vertical="center" wrapText="1"/>
      <protection/>
    </xf>
    <xf numFmtId="0" fontId="5" fillId="14" borderId="20" xfId="0" applyFont="1" applyFill="1" applyBorder="1" applyAlignment="1" applyProtection="1">
      <alignment horizontal="center" vertical="center"/>
      <protection locked="0"/>
    </xf>
    <xf numFmtId="0" fontId="5" fillId="14" borderId="21" xfId="0" applyFont="1" applyFill="1" applyBorder="1" applyAlignment="1" applyProtection="1">
      <alignment horizontal="center" vertical="center"/>
      <protection locked="0"/>
    </xf>
    <xf numFmtId="0" fontId="5" fillId="14" borderId="22" xfId="0" applyFont="1" applyFill="1" applyBorder="1" applyAlignment="1" applyProtection="1">
      <alignment horizontal="center" vertical="center"/>
      <protection locked="0"/>
    </xf>
    <xf numFmtId="0" fontId="5" fillId="14" borderId="23" xfId="0" applyFont="1" applyFill="1" applyBorder="1" applyAlignment="1" applyProtection="1">
      <alignment horizontal="center" vertical="center"/>
      <protection locked="0"/>
    </xf>
    <xf numFmtId="0" fontId="5" fillId="14" borderId="24" xfId="0" applyFont="1" applyFill="1" applyBorder="1" applyAlignment="1" applyProtection="1">
      <alignment horizontal="center" vertical="center"/>
      <protection locked="0"/>
    </xf>
    <xf numFmtId="0" fontId="5" fillId="14" borderId="25" xfId="0" applyFont="1" applyFill="1" applyBorder="1" applyAlignment="1" applyProtection="1">
      <alignment horizontal="center" vertical="center"/>
      <protection locked="0"/>
    </xf>
    <xf numFmtId="0" fontId="5" fillId="14" borderId="27" xfId="0" applyFont="1" applyFill="1" applyBorder="1" applyAlignment="1" applyProtection="1">
      <alignment horizontal="center" vertical="center"/>
      <protection locked="0"/>
    </xf>
    <xf numFmtId="0" fontId="5" fillId="14" borderId="28" xfId="0" applyFont="1" applyFill="1" applyBorder="1" applyAlignment="1" applyProtection="1">
      <alignment horizontal="center" vertical="center"/>
      <protection locked="0"/>
    </xf>
    <xf numFmtId="0" fontId="73" fillId="36" borderId="43" xfId="0" applyFont="1" applyFill="1" applyBorder="1" applyAlignment="1" applyProtection="1">
      <alignment horizontal="left" vertical="center" wrapText="1"/>
      <protection/>
    </xf>
    <xf numFmtId="0" fontId="70" fillId="36" borderId="56" xfId="0" applyFont="1" applyFill="1" applyBorder="1" applyAlignment="1" applyProtection="1">
      <alignment horizontal="left" vertical="center" wrapText="1"/>
      <protection/>
    </xf>
    <xf numFmtId="0" fontId="70" fillId="36" borderId="57" xfId="0" applyFont="1" applyFill="1" applyBorder="1" applyAlignment="1" applyProtection="1">
      <alignment horizontal="left" vertical="center" wrapText="1"/>
      <protection/>
    </xf>
    <xf numFmtId="0" fontId="70" fillId="36" borderId="58" xfId="0" applyFont="1" applyFill="1" applyBorder="1" applyAlignment="1" applyProtection="1">
      <alignment horizontal="left" vertical="center" wrapText="1"/>
      <protection/>
    </xf>
    <xf numFmtId="0" fontId="66" fillId="29" borderId="19" xfId="0" applyFont="1" applyFill="1" applyBorder="1" applyAlignment="1" applyProtection="1">
      <alignment horizontal="left" vertical="center" wrapText="1"/>
      <protection/>
    </xf>
    <xf numFmtId="0" fontId="66" fillId="29" borderId="37" xfId="0" applyFont="1" applyFill="1" applyBorder="1" applyAlignment="1" applyProtection="1">
      <alignment horizontal="left" vertical="center" wrapText="1"/>
      <protection/>
    </xf>
    <xf numFmtId="0" fontId="66" fillId="29" borderId="59" xfId="0" applyFont="1" applyFill="1" applyBorder="1" applyAlignment="1" applyProtection="1">
      <alignment horizontal="left" vertical="center" wrapText="1"/>
      <protection/>
    </xf>
    <xf numFmtId="0" fontId="5" fillId="29" borderId="38" xfId="0" applyFont="1" applyFill="1" applyBorder="1" applyAlignment="1" applyProtection="1">
      <alignment horizontal="right" vertical="center" wrapText="1"/>
      <protection/>
    </xf>
    <xf numFmtId="0" fontId="5" fillId="29" borderId="39" xfId="0" applyFont="1" applyFill="1" applyBorder="1" applyAlignment="1" applyProtection="1">
      <alignment horizontal="right" vertical="center" wrapText="1"/>
      <protection/>
    </xf>
    <xf numFmtId="0" fontId="66" fillId="37" borderId="48" xfId="0" applyFont="1" applyFill="1" applyBorder="1" applyAlignment="1" applyProtection="1">
      <alignment horizontal="left" vertical="top"/>
      <protection locked="0"/>
    </xf>
    <xf numFmtId="0" fontId="66" fillId="37" borderId="49" xfId="0" applyFont="1" applyFill="1" applyBorder="1" applyAlignment="1" applyProtection="1">
      <alignment horizontal="left" vertical="top"/>
      <protection locked="0"/>
    </xf>
    <xf numFmtId="0" fontId="66" fillId="37" borderId="60" xfId="0" applyFont="1" applyFill="1" applyBorder="1" applyAlignment="1" applyProtection="1">
      <alignment horizontal="left" vertical="top"/>
      <protection locked="0"/>
    </xf>
    <xf numFmtId="0" fontId="71" fillId="0" borderId="0" xfId="0" applyFont="1" applyAlignment="1" applyProtection="1">
      <alignment horizontal="left" vertical="center"/>
      <protection locked="0"/>
    </xf>
    <xf numFmtId="0" fontId="74" fillId="37" borderId="48" xfId="23" applyFont="1" applyFill="1" applyBorder="1" applyAlignment="1" applyProtection="1">
      <alignment horizontal="left" vertical="top" shrinkToFit="1"/>
      <protection locked="0"/>
    </xf>
    <xf numFmtId="0" fontId="74" fillId="37" borderId="49" xfId="23" applyFont="1" applyFill="1" applyBorder="1" applyAlignment="1" applyProtection="1">
      <alignment horizontal="left" vertical="top" shrinkToFit="1"/>
      <protection locked="0"/>
    </xf>
    <xf numFmtId="0" fontId="74" fillId="37" borderId="60" xfId="23" applyFont="1" applyFill="1" applyBorder="1" applyAlignment="1" applyProtection="1">
      <alignment horizontal="left" vertical="top" shrinkToFit="1"/>
      <protection locked="0"/>
    </xf>
    <xf numFmtId="0" fontId="11" fillId="41" borderId="13" xfId="0" applyFont="1" applyFill="1" applyBorder="1" applyAlignment="1" applyProtection="1">
      <alignment horizontal="center" vertical="top" textRotation="255" wrapText="1"/>
      <protection/>
    </xf>
    <xf numFmtId="0" fontId="11" fillId="0" borderId="46" xfId="0" applyNumberFormat="1" applyFont="1" applyBorder="1" applyAlignment="1" applyProtection="1">
      <alignment horizontal="center" vertical="center"/>
      <protection/>
    </xf>
    <xf numFmtId="0" fontId="11" fillId="0" borderId="52" xfId="0" applyNumberFormat="1" applyFont="1" applyBorder="1" applyAlignment="1" applyProtection="1">
      <alignment horizontal="center" vertical="center"/>
      <protection/>
    </xf>
    <xf numFmtId="0" fontId="11" fillId="0" borderId="32" xfId="0" applyNumberFormat="1" applyFont="1" applyBorder="1" applyAlignment="1" applyProtection="1">
      <alignment horizontal="center" vertical="center"/>
      <protection/>
    </xf>
    <xf numFmtId="0" fontId="11" fillId="12" borderId="13" xfId="0" applyFont="1" applyFill="1" applyBorder="1" applyAlignment="1" applyProtection="1">
      <alignment horizontal="center" vertical="top" textRotation="255" wrapText="1"/>
      <protection/>
    </xf>
    <xf numFmtId="0" fontId="11" fillId="42" borderId="13" xfId="0" applyFont="1" applyFill="1" applyBorder="1" applyAlignment="1" applyProtection="1">
      <alignment horizontal="center" vertical="top" textRotation="255" wrapText="1"/>
      <protection/>
    </xf>
    <xf numFmtId="0" fontId="11" fillId="12" borderId="61" xfId="0" applyFont="1" applyFill="1" applyBorder="1" applyAlignment="1" applyProtection="1">
      <alignment horizontal="center" vertical="center" textRotation="255" wrapText="1"/>
      <protection/>
    </xf>
    <xf numFmtId="0" fontId="11" fillId="12" borderId="62" xfId="0" applyFont="1" applyFill="1" applyBorder="1" applyAlignment="1" applyProtection="1">
      <alignment horizontal="center" vertical="center" textRotation="255" wrapText="1"/>
      <protection/>
    </xf>
    <xf numFmtId="0" fontId="20" fillId="12" borderId="33" xfId="0" applyFont="1" applyFill="1" applyBorder="1" applyAlignment="1" applyProtection="1">
      <alignment horizontal="center" vertical="top" textRotation="255" wrapText="1"/>
      <protection/>
    </xf>
    <xf numFmtId="0" fontId="75" fillId="12" borderId="61" xfId="0" applyFont="1" applyFill="1" applyBorder="1" applyAlignment="1" applyProtection="1">
      <alignment horizontal="center" vertical="top" textRotation="255" wrapText="1"/>
      <protection/>
    </xf>
    <xf numFmtId="0" fontId="75" fillId="12" borderId="62" xfId="0" applyFont="1" applyFill="1" applyBorder="1" applyAlignment="1" applyProtection="1">
      <alignment horizontal="center" vertical="top" textRotation="255"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2_25理化学協会調査部アンケート(ans24nrk）"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アクセント 1" xfId="34"/>
    <cellStyle name="アクセント 2" xfId="35"/>
    <cellStyle name="アクセント 2_25理化学協会調査部アンケート(ans24nrk）" xfId="36"/>
    <cellStyle name="アクセント 3" xfId="37"/>
    <cellStyle name="アクセント 4" xfId="38"/>
    <cellStyle name="アクセント 4_25理化学協会調査部アンケート(ans24nrk）" xfId="39"/>
    <cellStyle name="アクセント 5" xfId="40"/>
    <cellStyle name="アクセント 6" xfId="41"/>
    <cellStyle name="タイトル" xfId="42"/>
    <cellStyle name="チェック セル" xfId="43"/>
    <cellStyle name="どちらでもない" xfId="44"/>
    <cellStyle name="Percent" xfId="45"/>
    <cellStyle name="Hyperlink" xfId="46"/>
    <cellStyle name="メモ" xfId="47"/>
    <cellStyle name="リンク セル" xfId="48"/>
    <cellStyle name="悪い" xfId="49"/>
    <cellStyle name="計算" xfId="50"/>
    <cellStyle name="警告文" xfId="51"/>
    <cellStyle name="Comma [0]" xfId="52"/>
    <cellStyle name="Comma"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Followed Hyperlink" xfId="65"/>
    <cellStyle name="良い" xfId="66"/>
  </cellStyles>
  <dxfs count="34">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auto="1"/>
      </font>
      <fill>
        <patternFill>
          <bgColor rgb="FFFFFF99"/>
        </patternFill>
      </fill>
    </dxf>
    <dxf>
      <font>
        <color auto="1"/>
      </font>
      <fill>
        <patternFill>
          <bgColor rgb="FFFFFF99"/>
        </patternFill>
      </fill>
    </dxf>
    <dxf>
      <fill>
        <patternFill patternType="solid">
          <fgColor indexed="65"/>
          <bgColor rgb="FFFFFF99"/>
        </patternFill>
      </fill>
    </dxf>
    <dxf>
      <fill>
        <patternFill patternType="solid">
          <fgColor indexed="65"/>
          <bgColor rgb="FFFFFF99"/>
        </patternFill>
      </fill>
    </dxf>
    <dxf>
      <fill>
        <patternFill patternType="solid">
          <fgColor indexed="65"/>
          <bgColor rgb="FFFFFF99"/>
        </patternFill>
      </fill>
    </dxf>
    <dxf>
      <fill>
        <patternFill patternType="solid">
          <fgColor indexed="65"/>
          <bgColor rgb="FFFFFF99"/>
        </patternFill>
      </fill>
    </dxf>
    <dxf>
      <font>
        <color auto="1"/>
      </font>
      <fill>
        <patternFill>
          <bgColor rgb="FFFFFF9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5</xdr:row>
      <xdr:rowOff>342900</xdr:rowOff>
    </xdr:from>
    <xdr:ext cx="66675" cy="1038225"/>
    <xdr:sp fLocksText="0">
      <xdr:nvSpPr>
        <xdr:cNvPr id="1" name="Text Box 3"/>
        <xdr:cNvSpPr txBox="1">
          <a:spLocks noChangeArrowheads="1"/>
        </xdr:cNvSpPr>
      </xdr:nvSpPr>
      <xdr:spPr>
        <a:xfrm>
          <a:off x="3048000" y="1285875"/>
          <a:ext cx="66675" cy="1038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tyousa27@yahoo.co.jp" TargetMode="External" /><Relationship Id="rId2" Type="http://schemas.openxmlformats.org/officeDocument/2006/relationships/hyperlink" Target="mailto:rikatyousa30@yahoo.co.jp"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assword="E208" sheet="1" objects="1" scenarios="1"/>
  <printOptions/>
  <pageMargins left="0.7" right="0.7" top="0.75" bottom="0.75" header="0.3" footer="0.3"/>
  <pageSetup orientation="portrait" paperSize="9" scale="99" r:id="rId3"/>
  <legacyDrawing r:id="rId2"/>
  <oleObjects>
    <oleObject progId="文書" shapeId="927820" r:id="rId1"/>
  </oleObjects>
</worksheet>
</file>

<file path=xl/worksheets/sheet2.xml><?xml version="1.0" encoding="utf-8"?>
<worksheet xmlns="http://schemas.openxmlformats.org/spreadsheetml/2006/main" xmlns:r="http://schemas.openxmlformats.org/officeDocument/2006/relationships">
  <dimension ref="A1:H59"/>
  <sheetViews>
    <sheetView zoomScalePageLayoutView="0" workbookViewId="0" topLeftCell="A1">
      <selection activeCell="A2" sqref="A2"/>
    </sheetView>
  </sheetViews>
  <sheetFormatPr defaultColWidth="9.140625" defaultRowHeight="15"/>
  <cols>
    <col min="1" max="1" width="4.57421875" style="2" customWidth="1"/>
    <col min="2" max="2" width="0.85546875" style="2" customWidth="1"/>
    <col min="3" max="3" width="15.57421875" style="3" customWidth="1"/>
    <col min="4" max="4" width="10.57421875" style="3" customWidth="1"/>
    <col min="5" max="7" width="13.57421875" style="3" customWidth="1"/>
    <col min="8" max="8" width="16.57421875" style="3" customWidth="1"/>
    <col min="9" max="16384" width="9.00390625" style="3" customWidth="1"/>
  </cols>
  <sheetData>
    <row r="1" spans="1:8" s="1" customFormat="1" ht="65.25" customHeight="1">
      <c r="A1" s="77" t="s">
        <v>44</v>
      </c>
      <c r="B1" s="78"/>
      <c r="C1" s="78"/>
      <c r="D1" s="78"/>
      <c r="E1" s="78"/>
      <c r="F1" s="78"/>
      <c r="G1" s="78"/>
      <c r="H1" s="78"/>
    </row>
    <row r="2" spans="1:8" ht="12.75" customHeight="1">
      <c r="A2" s="5"/>
      <c r="B2" s="5"/>
      <c r="C2" s="79"/>
      <c r="D2" s="79"/>
      <c r="E2" s="79"/>
      <c r="F2" s="79"/>
      <c r="G2" s="79"/>
      <c r="H2" s="79"/>
    </row>
    <row r="3" spans="1:8" ht="19.5" customHeight="1">
      <c r="A3" s="68" t="s">
        <v>0</v>
      </c>
      <c r="B3" s="68"/>
      <c r="C3" s="68"/>
      <c r="D3" s="68"/>
      <c r="E3" s="68"/>
      <c r="F3" s="68"/>
      <c r="G3" s="68"/>
      <c r="H3" s="68"/>
    </row>
    <row r="4" spans="1:8" ht="19.5" customHeight="1">
      <c r="A4" s="6" t="s">
        <v>9</v>
      </c>
      <c r="B4" s="7"/>
      <c r="C4" s="73" t="s">
        <v>10</v>
      </c>
      <c r="D4" s="73"/>
      <c r="E4" s="73"/>
      <c r="F4" s="73"/>
      <c r="G4" s="73"/>
      <c r="H4" s="73"/>
    </row>
    <row r="5" spans="1:8" s="4" customFormat="1" ht="18" customHeight="1">
      <c r="A5" s="8" t="s">
        <v>11</v>
      </c>
      <c r="B5" s="9"/>
      <c r="C5" s="68" t="s">
        <v>12</v>
      </c>
      <c r="D5" s="68"/>
      <c r="E5" s="68"/>
      <c r="F5" s="68"/>
      <c r="G5" s="68"/>
      <c r="H5" s="68"/>
    </row>
    <row r="6" spans="1:8" s="4" customFormat="1" ht="18" customHeight="1">
      <c r="A6" s="8" t="s">
        <v>3</v>
      </c>
      <c r="B6" s="9"/>
      <c r="C6" s="68" t="s">
        <v>13</v>
      </c>
      <c r="D6" s="68"/>
      <c r="E6" s="68"/>
      <c r="F6" s="68"/>
      <c r="G6" s="68"/>
      <c r="H6" s="68"/>
    </row>
    <row r="7" spans="1:8" s="4" customFormat="1" ht="18" customHeight="1">
      <c r="A7" s="8" t="s">
        <v>37</v>
      </c>
      <c r="B7" s="9"/>
      <c r="C7" s="68" t="s">
        <v>36</v>
      </c>
      <c r="D7" s="68"/>
      <c r="E7" s="68"/>
      <c r="F7" s="68"/>
      <c r="G7" s="68"/>
      <c r="H7" s="68"/>
    </row>
    <row r="8" spans="1:8" s="4" customFormat="1" ht="18" customHeight="1">
      <c r="A8" s="8" t="s">
        <v>5</v>
      </c>
      <c r="B8" s="9"/>
      <c r="C8" s="68" t="s">
        <v>14</v>
      </c>
      <c r="D8" s="68"/>
      <c r="E8" s="68"/>
      <c r="F8" s="68"/>
      <c r="G8" s="68"/>
      <c r="H8" s="68"/>
    </row>
    <row r="9" spans="1:8" s="4" customFormat="1" ht="30" customHeight="1">
      <c r="A9" s="8" t="s">
        <v>6</v>
      </c>
      <c r="B9" s="9"/>
      <c r="C9" s="68" t="s">
        <v>15</v>
      </c>
      <c r="D9" s="68"/>
      <c r="E9" s="68"/>
      <c r="F9" s="68"/>
      <c r="G9" s="68"/>
      <c r="H9" s="68"/>
    </row>
    <row r="10" spans="1:8" s="4" customFormat="1" ht="18" customHeight="1">
      <c r="A10" s="8" t="s">
        <v>7</v>
      </c>
      <c r="B10" s="9"/>
      <c r="C10" s="68" t="s">
        <v>16</v>
      </c>
      <c r="D10" s="68"/>
      <c r="E10" s="68"/>
      <c r="F10" s="68"/>
      <c r="G10" s="68"/>
      <c r="H10" s="68"/>
    </row>
    <row r="11" spans="1:8" s="4" customFormat="1" ht="18" customHeight="1">
      <c r="A11" s="8" t="s">
        <v>8</v>
      </c>
      <c r="B11" s="9"/>
      <c r="C11" s="68" t="s">
        <v>17</v>
      </c>
      <c r="D11" s="68"/>
      <c r="E11" s="68"/>
      <c r="F11" s="68"/>
      <c r="G11" s="68"/>
      <c r="H11" s="68"/>
    </row>
    <row r="12" spans="1:8" ht="12.75" customHeight="1">
      <c r="A12" s="10"/>
      <c r="B12" s="11"/>
      <c r="C12" s="74"/>
      <c r="D12" s="74"/>
      <c r="E12" s="74"/>
      <c r="F12" s="74"/>
      <c r="G12" s="74"/>
      <c r="H12" s="74"/>
    </row>
    <row r="13" spans="1:8" s="4" customFormat="1" ht="19.5" customHeight="1">
      <c r="A13" s="6" t="s">
        <v>2</v>
      </c>
      <c r="B13" s="9"/>
      <c r="C13" s="73" t="s">
        <v>38</v>
      </c>
      <c r="D13" s="73"/>
      <c r="E13" s="73"/>
      <c r="F13" s="73"/>
      <c r="G13" s="73"/>
      <c r="H13" s="73"/>
    </row>
    <row r="14" spans="1:8" ht="30" customHeight="1">
      <c r="A14" s="12" t="s">
        <v>11</v>
      </c>
      <c r="B14" s="5"/>
      <c r="C14" s="69" t="s">
        <v>40</v>
      </c>
      <c r="D14" s="69"/>
      <c r="E14" s="69"/>
      <c r="F14" s="69"/>
      <c r="G14" s="69"/>
      <c r="H14" s="69"/>
    </row>
    <row r="15" spans="1:8" ht="79.5" customHeight="1">
      <c r="A15" s="12"/>
      <c r="B15" s="5"/>
      <c r="C15" s="21" t="s">
        <v>29</v>
      </c>
      <c r="D15" s="22" t="s">
        <v>31</v>
      </c>
      <c r="E15" s="22" t="s">
        <v>33</v>
      </c>
      <c r="F15" s="22" t="s">
        <v>32</v>
      </c>
      <c r="G15" s="22" t="s">
        <v>30</v>
      </c>
      <c r="H15" s="23" t="s">
        <v>34</v>
      </c>
    </row>
    <row r="16" spans="1:8" ht="13.5" customHeight="1">
      <c r="A16" s="12"/>
      <c r="B16" s="5"/>
      <c r="C16" s="14" t="s">
        <v>19</v>
      </c>
      <c r="D16" s="18"/>
      <c r="E16" s="18"/>
      <c r="F16" s="18"/>
      <c r="G16" s="18"/>
      <c r="H16" s="18"/>
    </row>
    <row r="17" spans="1:8" ht="13.5" customHeight="1">
      <c r="A17" s="12"/>
      <c r="B17" s="5"/>
      <c r="C17" s="16"/>
      <c r="D17" s="19"/>
      <c r="E17" s="19"/>
      <c r="F17" s="19"/>
      <c r="G17" s="19"/>
      <c r="H17" s="19"/>
    </row>
    <row r="18" spans="1:8" ht="13.5" customHeight="1">
      <c r="A18" s="12"/>
      <c r="B18" s="5"/>
      <c r="C18" s="15" t="s">
        <v>20</v>
      </c>
      <c r="D18" s="18"/>
      <c r="E18" s="18"/>
      <c r="F18" s="18"/>
      <c r="G18" s="18"/>
      <c r="H18" s="18"/>
    </row>
    <row r="19" spans="1:8" ht="13.5" customHeight="1">
      <c r="A19" s="12"/>
      <c r="B19" s="5"/>
      <c r="C19" s="16"/>
      <c r="D19" s="19"/>
      <c r="E19" s="19"/>
      <c r="F19" s="19"/>
      <c r="G19" s="19"/>
      <c r="H19" s="19"/>
    </row>
    <row r="20" spans="1:8" ht="13.5" customHeight="1">
      <c r="A20" s="12"/>
      <c r="B20" s="5"/>
      <c r="C20" s="15" t="s">
        <v>21</v>
      </c>
      <c r="D20" s="18"/>
      <c r="E20" s="18"/>
      <c r="F20" s="18"/>
      <c r="G20" s="18"/>
      <c r="H20" s="18"/>
    </row>
    <row r="21" spans="1:8" ht="13.5" customHeight="1">
      <c r="A21" s="12"/>
      <c r="B21" s="5"/>
      <c r="C21" s="16"/>
      <c r="D21" s="19"/>
      <c r="E21" s="19"/>
      <c r="F21" s="19"/>
      <c r="G21" s="19"/>
      <c r="H21" s="19"/>
    </row>
    <row r="22" spans="1:8" ht="13.5" customHeight="1">
      <c r="A22" s="12"/>
      <c r="B22" s="5"/>
      <c r="C22" s="15" t="s">
        <v>22</v>
      </c>
      <c r="D22" s="18"/>
      <c r="E22" s="18"/>
      <c r="F22" s="18"/>
      <c r="G22" s="18"/>
      <c r="H22" s="18"/>
    </row>
    <row r="23" spans="1:8" ht="13.5" customHeight="1">
      <c r="A23" s="12"/>
      <c r="B23" s="5"/>
      <c r="C23" s="17"/>
      <c r="D23" s="20"/>
      <c r="E23" s="20"/>
      <c r="F23" s="20"/>
      <c r="G23" s="20"/>
      <c r="H23" s="20"/>
    </row>
    <row r="24" spans="1:8" ht="13.5" customHeight="1">
      <c r="A24" s="12"/>
      <c r="B24" s="5"/>
      <c r="C24" s="16"/>
      <c r="D24" s="19"/>
      <c r="E24" s="19"/>
      <c r="F24" s="19"/>
      <c r="G24" s="19"/>
      <c r="H24" s="19"/>
    </row>
    <row r="25" spans="1:8" ht="13.5" customHeight="1">
      <c r="A25" s="12"/>
      <c r="B25" s="5"/>
      <c r="C25" s="15" t="s">
        <v>23</v>
      </c>
      <c r="D25" s="18"/>
      <c r="E25" s="18"/>
      <c r="F25" s="18"/>
      <c r="G25" s="18"/>
      <c r="H25" s="18"/>
    </row>
    <row r="26" spans="1:8" ht="13.5" customHeight="1">
      <c r="A26" s="12"/>
      <c r="B26" s="5"/>
      <c r="C26" s="16"/>
      <c r="D26" s="19"/>
      <c r="E26" s="19"/>
      <c r="F26" s="19"/>
      <c r="G26" s="19"/>
      <c r="H26" s="19"/>
    </row>
    <row r="27" spans="1:8" ht="13.5" customHeight="1">
      <c r="A27" s="12"/>
      <c r="B27" s="5"/>
      <c r="C27" s="15" t="s">
        <v>24</v>
      </c>
      <c r="D27" s="18"/>
      <c r="E27" s="18"/>
      <c r="F27" s="18"/>
      <c r="G27" s="18"/>
      <c r="H27" s="18"/>
    </row>
    <row r="28" spans="1:8" ht="13.5" customHeight="1">
      <c r="A28" s="12"/>
      <c r="B28" s="5"/>
      <c r="C28" s="17"/>
      <c r="D28" s="20"/>
      <c r="E28" s="20"/>
      <c r="F28" s="20"/>
      <c r="G28" s="20"/>
      <c r="H28" s="20"/>
    </row>
    <row r="29" spans="1:8" ht="13.5" customHeight="1">
      <c r="A29" s="12"/>
      <c r="B29" s="5"/>
      <c r="C29" s="16"/>
      <c r="D29" s="19"/>
      <c r="E29" s="19"/>
      <c r="F29" s="19"/>
      <c r="G29" s="19"/>
      <c r="H29" s="19"/>
    </row>
    <row r="30" spans="1:8" ht="13.5" customHeight="1">
      <c r="A30" s="12"/>
      <c r="B30" s="5"/>
      <c r="C30" s="15" t="s">
        <v>25</v>
      </c>
      <c r="D30" s="18"/>
      <c r="E30" s="18"/>
      <c r="F30" s="18"/>
      <c r="G30" s="18"/>
      <c r="H30" s="18"/>
    </row>
    <row r="31" spans="1:8" ht="13.5" customHeight="1">
      <c r="A31" s="12"/>
      <c r="B31" s="5"/>
      <c r="C31" s="16"/>
      <c r="D31" s="19"/>
      <c r="E31" s="19"/>
      <c r="F31" s="19"/>
      <c r="G31" s="19"/>
      <c r="H31" s="19"/>
    </row>
    <row r="32" spans="1:8" ht="13.5" customHeight="1">
      <c r="A32" s="12"/>
      <c r="B32" s="5"/>
      <c r="C32" s="15" t="s">
        <v>26</v>
      </c>
      <c r="D32" s="18"/>
      <c r="E32" s="18"/>
      <c r="F32" s="18"/>
      <c r="G32" s="18"/>
      <c r="H32" s="18"/>
    </row>
    <row r="33" spans="1:8" ht="13.5" customHeight="1">
      <c r="A33" s="12"/>
      <c r="B33" s="5"/>
      <c r="C33" s="17"/>
      <c r="D33" s="20"/>
      <c r="E33" s="20"/>
      <c r="F33" s="20"/>
      <c r="G33" s="20"/>
      <c r="H33" s="20"/>
    </row>
    <row r="34" spans="1:8" ht="13.5" customHeight="1">
      <c r="A34" s="12"/>
      <c r="B34" s="5"/>
      <c r="C34" s="16"/>
      <c r="D34" s="19"/>
      <c r="E34" s="19"/>
      <c r="F34" s="19"/>
      <c r="G34" s="19"/>
      <c r="H34" s="19"/>
    </row>
    <row r="35" spans="1:8" ht="13.5" customHeight="1">
      <c r="A35" s="12"/>
      <c r="B35" s="5"/>
      <c r="C35" s="15" t="s">
        <v>27</v>
      </c>
      <c r="D35" s="18"/>
      <c r="E35" s="18"/>
      <c r="F35" s="18"/>
      <c r="G35" s="18"/>
      <c r="H35" s="18"/>
    </row>
    <row r="36" spans="1:8" ht="13.5" customHeight="1">
      <c r="A36" s="12"/>
      <c r="B36" s="5"/>
      <c r="C36" s="16"/>
      <c r="D36" s="19"/>
      <c r="E36" s="19"/>
      <c r="F36" s="19"/>
      <c r="G36" s="19"/>
      <c r="H36" s="19"/>
    </row>
    <row r="37" spans="1:8" ht="13.5" customHeight="1">
      <c r="A37" s="12"/>
      <c r="B37" s="5"/>
      <c r="C37" s="15" t="s">
        <v>35</v>
      </c>
      <c r="D37" s="18"/>
      <c r="E37" s="18"/>
      <c r="F37" s="18"/>
      <c r="G37" s="18"/>
      <c r="H37" s="18"/>
    </row>
    <row r="38" spans="1:8" ht="13.5" customHeight="1">
      <c r="A38" s="12"/>
      <c r="B38" s="5"/>
      <c r="C38" s="16"/>
      <c r="D38" s="19"/>
      <c r="E38" s="19"/>
      <c r="F38" s="19"/>
      <c r="G38" s="19"/>
      <c r="H38" s="19"/>
    </row>
    <row r="39" spans="1:8" ht="13.5" customHeight="1">
      <c r="A39" s="12"/>
      <c r="B39" s="5"/>
      <c r="C39" s="15" t="s">
        <v>28</v>
      </c>
      <c r="D39" s="18"/>
      <c r="E39" s="18"/>
      <c r="F39" s="18"/>
      <c r="G39" s="18"/>
      <c r="H39" s="18"/>
    </row>
    <row r="40" spans="1:8" ht="13.5" customHeight="1">
      <c r="A40" s="12"/>
      <c r="B40" s="5"/>
      <c r="C40" s="16"/>
      <c r="D40" s="19"/>
      <c r="E40" s="19"/>
      <c r="F40" s="19"/>
      <c r="G40" s="19"/>
      <c r="H40" s="19"/>
    </row>
    <row r="41" spans="1:8" ht="13.5" customHeight="1">
      <c r="A41" s="12"/>
      <c r="B41" s="5"/>
      <c r="C41" s="15" t="s">
        <v>28</v>
      </c>
      <c r="D41" s="18"/>
      <c r="E41" s="18"/>
      <c r="F41" s="18"/>
      <c r="G41" s="18"/>
      <c r="H41" s="18"/>
    </row>
    <row r="42" spans="1:8" ht="13.5" customHeight="1">
      <c r="A42" s="12"/>
      <c r="B42" s="5"/>
      <c r="C42" s="16"/>
      <c r="D42" s="19"/>
      <c r="E42" s="19"/>
      <c r="F42" s="19"/>
      <c r="G42" s="19"/>
      <c r="H42" s="19"/>
    </row>
    <row r="43" spans="1:8" ht="13.5" customHeight="1">
      <c r="A43" s="12"/>
      <c r="B43" s="5"/>
      <c r="C43" s="75"/>
      <c r="D43" s="75"/>
      <c r="E43" s="75"/>
      <c r="F43" s="75"/>
      <c r="G43" s="75"/>
      <c r="H43" s="75"/>
    </row>
    <row r="44" spans="1:8" s="4" customFormat="1" ht="19.5" customHeight="1">
      <c r="A44" s="6" t="s">
        <v>18</v>
      </c>
      <c r="B44" s="9"/>
      <c r="C44" s="73" t="s">
        <v>39</v>
      </c>
      <c r="D44" s="73"/>
      <c r="E44" s="73"/>
      <c r="F44" s="73"/>
      <c r="G44" s="73"/>
      <c r="H44" s="73"/>
    </row>
    <row r="45" spans="1:8" ht="203.25" customHeight="1">
      <c r="A45" s="70" t="s">
        <v>42</v>
      </c>
      <c r="B45" s="71"/>
      <c r="C45" s="71"/>
      <c r="D45" s="71"/>
      <c r="E45" s="71"/>
      <c r="F45" s="71"/>
      <c r="G45" s="71"/>
      <c r="H45" s="72"/>
    </row>
    <row r="46" spans="1:3" ht="13.5" customHeight="1">
      <c r="A46" s="12"/>
      <c r="B46" s="5"/>
      <c r="C46" s="13"/>
    </row>
    <row r="47" spans="1:8" s="4" customFormat="1" ht="45" customHeight="1">
      <c r="A47" s="12" t="s">
        <v>11</v>
      </c>
      <c r="B47" s="9"/>
      <c r="C47" s="69" t="s">
        <v>45</v>
      </c>
      <c r="D47" s="69"/>
      <c r="E47" s="69"/>
      <c r="F47" s="69"/>
      <c r="G47" s="69"/>
      <c r="H47" s="69"/>
    </row>
    <row r="48" spans="1:8" s="4" customFormat="1" ht="60" customHeight="1">
      <c r="A48" s="12"/>
      <c r="B48" s="9"/>
      <c r="C48" s="68" t="s">
        <v>43</v>
      </c>
      <c r="D48" s="68"/>
      <c r="E48" s="68"/>
      <c r="F48" s="68"/>
      <c r="G48" s="68"/>
      <c r="H48" s="68"/>
    </row>
    <row r="49" spans="1:8" s="4" customFormat="1" ht="13.5" customHeight="1">
      <c r="A49" s="12"/>
      <c r="B49" s="9"/>
      <c r="C49" s="68"/>
      <c r="D49" s="68"/>
      <c r="E49" s="68"/>
      <c r="F49" s="68"/>
      <c r="G49" s="68"/>
      <c r="H49" s="68"/>
    </row>
    <row r="50" spans="1:8" s="4" customFormat="1" ht="37.5" customHeight="1">
      <c r="A50" s="12" t="s">
        <v>3</v>
      </c>
      <c r="B50" s="9"/>
      <c r="C50" s="69" t="s">
        <v>46</v>
      </c>
      <c r="D50" s="69"/>
      <c r="E50" s="69"/>
      <c r="F50" s="69"/>
      <c r="G50" s="69"/>
      <c r="H50" s="69"/>
    </row>
    <row r="51" spans="1:8" s="4" customFormat="1" ht="60" customHeight="1">
      <c r="A51" s="12"/>
      <c r="B51" s="9"/>
      <c r="C51" s="68" t="s">
        <v>43</v>
      </c>
      <c r="D51" s="68"/>
      <c r="E51" s="68"/>
      <c r="F51" s="68"/>
      <c r="G51" s="68"/>
      <c r="H51" s="68"/>
    </row>
    <row r="52" spans="1:8" s="4" customFormat="1" ht="13.5" customHeight="1">
      <c r="A52" s="12"/>
      <c r="B52" s="9"/>
      <c r="C52" s="68"/>
      <c r="D52" s="68"/>
      <c r="E52" s="68"/>
      <c r="F52" s="68"/>
      <c r="G52" s="68"/>
      <c r="H52" s="68"/>
    </row>
    <row r="53" spans="1:8" s="4" customFormat="1" ht="45" customHeight="1">
      <c r="A53" s="12" t="s">
        <v>4</v>
      </c>
      <c r="B53" s="9"/>
      <c r="C53" s="69" t="s">
        <v>126</v>
      </c>
      <c r="D53" s="69"/>
      <c r="E53" s="69"/>
      <c r="F53" s="69"/>
      <c r="G53" s="69"/>
      <c r="H53" s="69"/>
    </row>
    <row r="54" spans="1:8" s="4" customFormat="1" ht="60" customHeight="1">
      <c r="A54" s="12"/>
      <c r="B54" s="9"/>
      <c r="C54" s="68" t="s">
        <v>43</v>
      </c>
      <c r="D54" s="68"/>
      <c r="E54" s="68"/>
      <c r="F54" s="68"/>
      <c r="G54" s="68"/>
      <c r="H54" s="68"/>
    </row>
    <row r="55" spans="1:8" s="4" customFormat="1" ht="13.5" customHeight="1">
      <c r="A55" s="12"/>
      <c r="B55" s="9"/>
      <c r="C55" s="68"/>
      <c r="D55" s="68"/>
      <c r="E55" s="68"/>
      <c r="F55" s="68"/>
      <c r="G55" s="68"/>
      <c r="H55" s="68"/>
    </row>
    <row r="56" spans="1:8" s="4" customFormat="1" ht="22.5" customHeight="1">
      <c r="A56" s="12" t="s">
        <v>5</v>
      </c>
      <c r="B56" s="9"/>
      <c r="C56" s="69" t="s">
        <v>41</v>
      </c>
      <c r="D56" s="69"/>
      <c r="E56" s="69"/>
      <c r="F56" s="69"/>
      <c r="G56" s="69"/>
      <c r="H56" s="69"/>
    </row>
    <row r="57" spans="1:8" s="4" customFormat="1" ht="60" customHeight="1">
      <c r="A57" s="12"/>
      <c r="B57" s="9"/>
      <c r="C57" s="68" t="s">
        <v>43</v>
      </c>
      <c r="D57" s="68"/>
      <c r="E57" s="68"/>
      <c r="F57" s="68"/>
      <c r="G57" s="68"/>
      <c r="H57" s="68"/>
    </row>
    <row r="58" spans="1:8" s="4" customFormat="1" ht="13.5" customHeight="1">
      <c r="A58" s="12"/>
      <c r="B58" s="9"/>
      <c r="C58" s="76" t="s">
        <v>1</v>
      </c>
      <c r="D58" s="76"/>
      <c r="E58" s="76"/>
      <c r="F58" s="76"/>
      <c r="G58" s="76"/>
      <c r="H58" s="76"/>
    </row>
    <row r="59" spans="1:2" ht="13.5" customHeight="1">
      <c r="A59" s="12"/>
      <c r="B59" s="5"/>
    </row>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sheetData>
  <sheetProtection password="E208" sheet="1"/>
  <mergeCells count="29">
    <mergeCell ref="C43:H43"/>
    <mergeCell ref="C58:H58"/>
    <mergeCell ref="A1:H1"/>
    <mergeCell ref="A3:H3"/>
    <mergeCell ref="C4:H4"/>
    <mergeCell ref="C5:H5"/>
    <mergeCell ref="C2:H2"/>
    <mergeCell ref="C13:H13"/>
    <mergeCell ref="C10:H10"/>
    <mergeCell ref="C11:H11"/>
    <mergeCell ref="C57:H57"/>
    <mergeCell ref="C55:H55"/>
    <mergeCell ref="C53:H53"/>
    <mergeCell ref="C54:H54"/>
    <mergeCell ref="C52:H52"/>
    <mergeCell ref="C51:H51"/>
    <mergeCell ref="C56:H56"/>
    <mergeCell ref="C49:H49"/>
    <mergeCell ref="C12:H12"/>
    <mergeCell ref="C6:H6"/>
    <mergeCell ref="C7:H7"/>
    <mergeCell ref="C8:H8"/>
    <mergeCell ref="C9:H9"/>
    <mergeCell ref="C14:H14"/>
    <mergeCell ref="C50:H50"/>
    <mergeCell ref="A45:H45"/>
    <mergeCell ref="C47:H47"/>
    <mergeCell ref="C44:H44"/>
    <mergeCell ref="C48:H48"/>
  </mergeCells>
  <printOptions/>
  <pageMargins left="0.7874015748031497" right="0.5905511811023623" top="0.3937007874015748" bottom="0.7874015748031497" header="0.31496062992125984" footer="0.31496062992125984"/>
  <pageSetup horizontalDpi="600" verticalDpi="600" orientation="portrait" paperSize="9" scale="95" r:id="rId1"/>
  <rowBreaks count="1" manualBreakCount="1">
    <brk id="43" max="7" man="1"/>
  </rowBreaks>
</worksheet>
</file>

<file path=xl/worksheets/sheet3.xml><?xml version="1.0" encoding="utf-8"?>
<worksheet xmlns="http://schemas.openxmlformats.org/spreadsheetml/2006/main" xmlns:r="http://schemas.openxmlformats.org/officeDocument/2006/relationships">
  <dimension ref="A1:U52"/>
  <sheetViews>
    <sheetView tabSelected="1" zoomScalePageLayoutView="0" workbookViewId="0" topLeftCell="A1">
      <selection activeCell="F5" sqref="F5:N5"/>
    </sheetView>
  </sheetViews>
  <sheetFormatPr defaultColWidth="9.140625" defaultRowHeight="15"/>
  <cols>
    <col min="1" max="1" width="0.9921875" style="24" customWidth="1"/>
    <col min="2" max="2" width="4.28125" style="45" customWidth="1"/>
    <col min="3" max="4" width="4.00390625" style="56" customWidth="1"/>
    <col min="5" max="5" width="31.8515625" style="52" customWidth="1"/>
    <col min="6" max="14" width="7.28125" style="55" customWidth="1"/>
    <col min="15" max="15" width="10.7109375" style="45" customWidth="1"/>
    <col min="16" max="16" width="20.7109375" style="45" customWidth="1"/>
    <col min="17" max="21" width="9.00390625" style="24" customWidth="1"/>
    <col min="22" max="16384" width="9.00390625" style="45" customWidth="1"/>
  </cols>
  <sheetData>
    <row r="1" spans="2:16" ht="6.75" customHeight="1">
      <c r="B1" s="24"/>
      <c r="C1" s="25"/>
      <c r="D1" s="25"/>
      <c r="E1" s="26"/>
      <c r="F1" s="27"/>
      <c r="G1" s="27"/>
      <c r="H1" s="27"/>
      <c r="I1" s="27"/>
      <c r="J1" s="27"/>
      <c r="K1" s="27"/>
      <c r="L1" s="27"/>
      <c r="M1" s="27"/>
      <c r="N1" s="27"/>
      <c r="O1" s="24"/>
      <c r="P1" s="24"/>
    </row>
    <row r="2" spans="2:16" ht="28.5" customHeight="1" thickBot="1">
      <c r="B2" s="80" t="s">
        <v>120</v>
      </c>
      <c r="C2" s="81"/>
      <c r="D2" s="81"/>
      <c r="E2" s="81"/>
      <c r="F2" s="81"/>
      <c r="G2" s="81"/>
      <c r="H2" s="81"/>
      <c r="I2" s="81"/>
      <c r="J2" s="81"/>
      <c r="K2" s="82" t="s">
        <v>47</v>
      </c>
      <c r="L2" s="82"/>
      <c r="M2" s="82"/>
      <c r="N2" s="83"/>
      <c r="O2" s="84" t="s">
        <v>119</v>
      </c>
      <c r="P2" s="85"/>
    </row>
    <row r="3" spans="2:16" ht="33" customHeight="1" thickBot="1">
      <c r="B3" s="86" t="s">
        <v>48</v>
      </c>
      <c r="C3" s="86"/>
      <c r="D3" s="86"/>
      <c r="E3" s="87"/>
      <c r="F3" s="88" t="s">
        <v>49</v>
      </c>
      <c r="G3" s="89"/>
      <c r="H3" s="89"/>
      <c r="I3" s="89"/>
      <c r="J3" s="89"/>
      <c r="K3" s="89"/>
      <c r="L3" s="89"/>
      <c r="M3" s="89"/>
      <c r="N3" s="89"/>
      <c r="O3" s="90" t="s">
        <v>50</v>
      </c>
      <c r="P3" s="91"/>
    </row>
    <row r="4" spans="2:16" ht="21" customHeight="1">
      <c r="B4" s="92" t="s">
        <v>51</v>
      </c>
      <c r="C4" s="93"/>
      <c r="D4" s="93"/>
      <c r="E4" s="93"/>
      <c r="F4" s="93"/>
      <c r="G4" s="93"/>
      <c r="H4" s="93"/>
      <c r="I4" s="93"/>
      <c r="J4" s="93"/>
      <c r="K4" s="93"/>
      <c r="L4" s="93"/>
      <c r="M4" s="93"/>
      <c r="N4" s="93"/>
      <c r="O4" s="93"/>
      <c r="P4" s="94"/>
    </row>
    <row r="5" spans="2:16" ht="23.25" customHeight="1">
      <c r="B5" s="28"/>
      <c r="C5" s="95" t="s">
        <v>52</v>
      </c>
      <c r="D5" s="96"/>
      <c r="E5" s="29" t="s">
        <v>53</v>
      </c>
      <c r="F5" s="97" t="s">
        <v>54</v>
      </c>
      <c r="G5" s="98"/>
      <c r="H5" s="98"/>
      <c r="I5" s="98"/>
      <c r="J5" s="98"/>
      <c r="K5" s="98"/>
      <c r="L5" s="98"/>
      <c r="M5" s="98"/>
      <c r="N5" s="98"/>
      <c r="O5" s="99"/>
      <c r="P5" s="100"/>
    </row>
    <row r="6" spans="2:16" ht="23.25" customHeight="1">
      <c r="B6" s="28"/>
      <c r="C6" s="95" t="s">
        <v>55</v>
      </c>
      <c r="D6" s="96"/>
      <c r="E6" s="29" t="s">
        <v>56</v>
      </c>
      <c r="F6" s="97" t="s">
        <v>54</v>
      </c>
      <c r="G6" s="98"/>
      <c r="H6" s="98"/>
      <c r="I6" s="98"/>
      <c r="J6" s="98"/>
      <c r="K6" s="98"/>
      <c r="L6" s="98"/>
      <c r="M6" s="98"/>
      <c r="N6" s="98"/>
      <c r="O6" s="101"/>
      <c r="P6" s="100"/>
    </row>
    <row r="7" spans="2:16" ht="23.25" customHeight="1">
      <c r="B7" s="28"/>
      <c r="C7" s="95" t="s">
        <v>37</v>
      </c>
      <c r="D7" s="96"/>
      <c r="E7" s="29" t="s">
        <v>57</v>
      </c>
      <c r="F7" s="97" t="s">
        <v>58</v>
      </c>
      <c r="G7" s="98"/>
      <c r="H7" s="98"/>
      <c r="I7" s="98"/>
      <c r="J7" s="98"/>
      <c r="K7" s="98"/>
      <c r="L7" s="98"/>
      <c r="M7" s="98"/>
      <c r="N7" s="98"/>
      <c r="O7" s="99"/>
      <c r="P7" s="100"/>
    </row>
    <row r="8" spans="2:16" ht="23.25" customHeight="1">
      <c r="B8" s="28"/>
      <c r="C8" s="95" t="s">
        <v>59</v>
      </c>
      <c r="D8" s="96"/>
      <c r="E8" s="29" t="s">
        <v>60</v>
      </c>
      <c r="F8" s="97" t="s">
        <v>54</v>
      </c>
      <c r="G8" s="98"/>
      <c r="H8" s="98"/>
      <c r="I8" s="98"/>
      <c r="J8" s="98"/>
      <c r="K8" s="98"/>
      <c r="L8" s="98"/>
      <c r="M8" s="98"/>
      <c r="N8" s="98"/>
      <c r="O8" s="99"/>
      <c r="P8" s="100"/>
    </row>
    <row r="9" spans="2:16" ht="23.25" customHeight="1">
      <c r="B9" s="28"/>
      <c r="C9" s="95" t="s">
        <v>61</v>
      </c>
      <c r="D9" s="96"/>
      <c r="E9" s="29" t="s">
        <v>62</v>
      </c>
      <c r="F9" s="97" t="s">
        <v>54</v>
      </c>
      <c r="G9" s="98"/>
      <c r="H9" s="98"/>
      <c r="I9" s="98"/>
      <c r="J9" s="98"/>
      <c r="K9" s="98"/>
      <c r="L9" s="98"/>
      <c r="M9" s="98"/>
      <c r="N9" s="98"/>
      <c r="O9" s="99"/>
      <c r="P9" s="100"/>
    </row>
    <row r="10" spans="2:16" ht="23.25" customHeight="1">
      <c r="B10" s="28"/>
      <c r="C10" s="95" t="s">
        <v>63</v>
      </c>
      <c r="D10" s="96"/>
      <c r="E10" s="30" t="s">
        <v>64</v>
      </c>
      <c r="F10" s="102"/>
      <c r="G10" s="103"/>
      <c r="H10" s="103"/>
      <c r="I10" s="103"/>
      <c r="J10" s="103"/>
      <c r="K10" s="103"/>
      <c r="L10" s="103"/>
      <c r="M10" s="103"/>
      <c r="N10" s="103"/>
      <c r="O10" s="104" t="s">
        <v>65</v>
      </c>
      <c r="P10" s="105"/>
    </row>
    <row r="11" spans="2:16" ht="23.25" customHeight="1" thickBot="1">
      <c r="B11" s="31"/>
      <c r="C11" s="106" t="s">
        <v>66</v>
      </c>
      <c r="D11" s="107"/>
      <c r="E11" s="32" t="s">
        <v>67</v>
      </c>
      <c r="F11" s="108"/>
      <c r="G11" s="109"/>
      <c r="H11" s="109"/>
      <c r="I11" s="109"/>
      <c r="J11" s="109"/>
      <c r="K11" s="109"/>
      <c r="L11" s="109"/>
      <c r="M11" s="109"/>
      <c r="N11" s="109"/>
      <c r="O11" s="110" t="s">
        <v>65</v>
      </c>
      <c r="P11" s="111"/>
    </row>
    <row r="12" spans="2:16" ht="37.5" customHeight="1">
      <c r="B12" s="112" t="s">
        <v>121</v>
      </c>
      <c r="C12" s="113"/>
      <c r="D12" s="113"/>
      <c r="E12" s="113"/>
      <c r="F12" s="113"/>
      <c r="G12" s="113"/>
      <c r="H12" s="113"/>
      <c r="I12" s="113"/>
      <c r="J12" s="113"/>
      <c r="K12" s="113"/>
      <c r="L12" s="113"/>
      <c r="M12" s="113"/>
      <c r="N12" s="113"/>
      <c r="O12" s="113"/>
      <c r="P12" s="114"/>
    </row>
    <row r="13" spans="2:16" ht="37.5" customHeight="1">
      <c r="B13" s="115"/>
      <c r="C13" s="116" t="s">
        <v>122</v>
      </c>
      <c r="D13" s="116"/>
      <c r="E13" s="116"/>
      <c r="F13" s="117"/>
      <c r="G13" s="117"/>
      <c r="H13" s="117"/>
      <c r="I13" s="117"/>
      <c r="J13" s="117"/>
      <c r="K13" s="117"/>
      <c r="L13" s="117"/>
      <c r="M13" s="117"/>
      <c r="N13" s="117"/>
      <c r="O13" s="117"/>
      <c r="P13" s="118"/>
    </row>
    <row r="14" spans="2:16" ht="81" customHeight="1">
      <c r="B14" s="115"/>
      <c r="C14" s="119"/>
      <c r="D14" s="33"/>
      <c r="E14" s="34" t="s">
        <v>68</v>
      </c>
      <c r="F14" s="121" t="s">
        <v>31</v>
      </c>
      <c r="G14" s="122"/>
      <c r="H14" s="123" t="s">
        <v>33</v>
      </c>
      <c r="I14" s="123"/>
      <c r="J14" s="123" t="s">
        <v>32</v>
      </c>
      <c r="K14" s="123"/>
      <c r="L14" s="123" t="s">
        <v>30</v>
      </c>
      <c r="M14" s="123"/>
      <c r="N14" s="124" t="s">
        <v>34</v>
      </c>
      <c r="O14" s="125"/>
      <c r="P14" s="126"/>
    </row>
    <row r="15" spans="2:16" ht="20.25" customHeight="1">
      <c r="B15" s="115"/>
      <c r="C15" s="119"/>
      <c r="D15" s="129"/>
      <c r="E15" s="35" t="s">
        <v>19</v>
      </c>
      <c r="F15" s="131" t="s">
        <v>69</v>
      </c>
      <c r="G15" s="132"/>
      <c r="H15" s="36"/>
      <c r="I15" s="37" t="s">
        <v>70</v>
      </c>
      <c r="J15" s="36"/>
      <c r="K15" s="37" t="s">
        <v>71</v>
      </c>
      <c r="L15" s="36"/>
      <c r="M15" s="37" t="s">
        <v>72</v>
      </c>
      <c r="N15" s="131"/>
      <c r="O15" s="132"/>
      <c r="P15" s="127"/>
    </row>
    <row r="16" spans="2:16" ht="20.25" customHeight="1">
      <c r="B16" s="115"/>
      <c r="C16" s="119"/>
      <c r="D16" s="129"/>
      <c r="E16" s="38"/>
      <c r="F16" s="133" t="s">
        <v>73</v>
      </c>
      <c r="G16" s="134"/>
      <c r="H16" s="39"/>
      <c r="I16" s="40" t="s">
        <v>70</v>
      </c>
      <c r="J16" s="39"/>
      <c r="K16" s="40" t="s">
        <v>71</v>
      </c>
      <c r="L16" s="39"/>
      <c r="M16" s="40" t="s">
        <v>72</v>
      </c>
      <c r="N16" s="133"/>
      <c r="O16" s="134"/>
      <c r="P16" s="127"/>
    </row>
    <row r="17" spans="2:16" ht="20.25" customHeight="1">
      <c r="B17" s="115"/>
      <c r="C17" s="119"/>
      <c r="D17" s="129"/>
      <c r="E17" s="41" t="s">
        <v>20</v>
      </c>
      <c r="F17" s="131" t="s">
        <v>73</v>
      </c>
      <c r="G17" s="132"/>
      <c r="H17" s="36"/>
      <c r="I17" s="37" t="s">
        <v>70</v>
      </c>
      <c r="J17" s="36"/>
      <c r="K17" s="37" t="s">
        <v>74</v>
      </c>
      <c r="L17" s="36"/>
      <c r="M17" s="37" t="s">
        <v>72</v>
      </c>
      <c r="N17" s="131"/>
      <c r="O17" s="132"/>
      <c r="P17" s="127"/>
    </row>
    <row r="18" spans="2:16" ht="20.25" customHeight="1">
      <c r="B18" s="115"/>
      <c r="C18" s="119"/>
      <c r="D18" s="129"/>
      <c r="E18" s="38"/>
      <c r="F18" s="133" t="s">
        <v>73</v>
      </c>
      <c r="G18" s="134"/>
      <c r="H18" s="39"/>
      <c r="I18" s="40" t="s">
        <v>70</v>
      </c>
      <c r="J18" s="39"/>
      <c r="K18" s="40" t="s">
        <v>74</v>
      </c>
      <c r="L18" s="39"/>
      <c r="M18" s="40" t="s">
        <v>72</v>
      </c>
      <c r="N18" s="133"/>
      <c r="O18" s="134"/>
      <c r="P18" s="127"/>
    </row>
    <row r="19" spans="2:16" ht="20.25" customHeight="1">
      <c r="B19" s="115"/>
      <c r="C19" s="119"/>
      <c r="D19" s="129"/>
      <c r="E19" s="41" t="s">
        <v>21</v>
      </c>
      <c r="F19" s="131" t="s">
        <v>73</v>
      </c>
      <c r="G19" s="132"/>
      <c r="H19" s="36"/>
      <c r="I19" s="37" t="s">
        <v>70</v>
      </c>
      <c r="J19" s="36"/>
      <c r="K19" s="37" t="s">
        <v>74</v>
      </c>
      <c r="L19" s="36"/>
      <c r="M19" s="37" t="s">
        <v>72</v>
      </c>
      <c r="N19" s="131"/>
      <c r="O19" s="132"/>
      <c r="P19" s="127"/>
    </row>
    <row r="20" spans="2:16" ht="20.25" customHeight="1">
      <c r="B20" s="115"/>
      <c r="C20" s="119"/>
      <c r="D20" s="129"/>
      <c r="E20" s="38"/>
      <c r="F20" s="133" t="s">
        <v>73</v>
      </c>
      <c r="G20" s="134"/>
      <c r="H20" s="39"/>
      <c r="I20" s="40" t="s">
        <v>70</v>
      </c>
      <c r="J20" s="39"/>
      <c r="K20" s="40" t="s">
        <v>74</v>
      </c>
      <c r="L20" s="39"/>
      <c r="M20" s="40" t="s">
        <v>72</v>
      </c>
      <c r="N20" s="133"/>
      <c r="O20" s="134"/>
      <c r="P20" s="127"/>
    </row>
    <row r="21" spans="2:16" ht="20.25" customHeight="1">
      <c r="B21" s="115"/>
      <c r="C21" s="119"/>
      <c r="D21" s="129"/>
      <c r="E21" s="41" t="s">
        <v>22</v>
      </c>
      <c r="F21" s="131" t="s">
        <v>73</v>
      </c>
      <c r="G21" s="132"/>
      <c r="H21" s="36"/>
      <c r="I21" s="37" t="s">
        <v>70</v>
      </c>
      <c r="J21" s="36"/>
      <c r="K21" s="37" t="s">
        <v>74</v>
      </c>
      <c r="L21" s="36"/>
      <c r="M21" s="37" t="s">
        <v>72</v>
      </c>
      <c r="N21" s="131"/>
      <c r="O21" s="132"/>
      <c r="P21" s="127"/>
    </row>
    <row r="22" spans="2:16" ht="20.25" customHeight="1">
      <c r="B22" s="115"/>
      <c r="C22" s="119"/>
      <c r="D22" s="129"/>
      <c r="E22" s="42"/>
      <c r="F22" s="135" t="s">
        <v>73</v>
      </c>
      <c r="G22" s="136"/>
      <c r="H22" s="43"/>
      <c r="I22" s="44" t="s">
        <v>70</v>
      </c>
      <c r="J22" s="43"/>
      <c r="K22" s="44" t="s">
        <v>71</v>
      </c>
      <c r="L22" s="43"/>
      <c r="M22" s="44" t="s">
        <v>72</v>
      </c>
      <c r="N22" s="135"/>
      <c r="O22" s="136"/>
      <c r="P22" s="127"/>
    </row>
    <row r="23" spans="2:16" ht="20.25" customHeight="1">
      <c r="B23" s="115"/>
      <c r="C23" s="119"/>
      <c r="D23" s="129"/>
      <c r="E23" s="38"/>
      <c r="F23" s="133" t="s">
        <v>73</v>
      </c>
      <c r="G23" s="134"/>
      <c r="H23" s="39"/>
      <c r="I23" s="40" t="s">
        <v>70</v>
      </c>
      <c r="J23" s="39"/>
      <c r="K23" s="40" t="s">
        <v>74</v>
      </c>
      <c r="L23" s="39"/>
      <c r="M23" s="40" t="s">
        <v>72</v>
      </c>
      <c r="N23" s="133"/>
      <c r="O23" s="134"/>
      <c r="P23" s="127"/>
    </row>
    <row r="24" spans="2:16" ht="20.25" customHeight="1">
      <c r="B24" s="115"/>
      <c r="C24" s="119"/>
      <c r="D24" s="129"/>
      <c r="E24" s="41" t="s">
        <v>23</v>
      </c>
      <c r="F24" s="131" t="s">
        <v>73</v>
      </c>
      <c r="G24" s="132"/>
      <c r="H24" s="36"/>
      <c r="I24" s="37" t="s">
        <v>70</v>
      </c>
      <c r="J24" s="36"/>
      <c r="K24" s="37" t="s">
        <v>74</v>
      </c>
      <c r="L24" s="36"/>
      <c r="M24" s="37" t="s">
        <v>72</v>
      </c>
      <c r="N24" s="131"/>
      <c r="O24" s="132"/>
      <c r="P24" s="127"/>
    </row>
    <row r="25" spans="2:16" ht="20.25" customHeight="1">
      <c r="B25" s="115"/>
      <c r="C25" s="119"/>
      <c r="D25" s="129"/>
      <c r="E25" s="38"/>
      <c r="F25" s="133" t="s">
        <v>73</v>
      </c>
      <c r="G25" s="134"/>
      <c r="H25" s="39"/>
      <c r="I25" s="40" t="s">
        <v>70</v>
      </c>
      <c r="J25" s="39"/>
      <c r="K25" s="40" t="s">
        <v>74</v>
      </c>
      <c r="L25" s="39"/>
      <c r="M25" s="40" t="s">
        <v>72</v>
      </c>
      <c r="N25" s="133"/>
      <c r="O25" s="134"/>
      <c r="P25" s="127"/>
    </row>
    <row r="26" spans="2:16" ht="20.25" customHeight="1">
      <c r="B26" s="115"/>
      <c r="C26" s="119"/>
      <c r="D26" s="129"/>
      <c r="E26" s="41" t="s">
        <v>24</v>
      </c>
      <c r="F26" s="131" t="s">
        <v>73</v>
      </c>
      <c r="G26" s="132"/>
      <c r="H26" s="36"/>
      <c r="I26" s="37" t="s">
        <v>70</v>
      </c>
      <c r="J26" s="36"/>
      <c r="K26" s="37" t="s">
        <v>74</v>
      </c>
      <c r="L26" s="36"/>
      <c r="M26" s="37" t="s">
        <v>72</v>
      </c>
      <c r="N26" s="131"/>
      <c r="O26" s="132"/>
      <c r="P26" s="127"/>
    </row>
    <row r="27" spans="2:16" ht="20.25" customHeight="1">
      <c r="B27" s="115"/>
      <c r="C27" s="119"/>
      <c r="D27" s="129"/>
      <c r="E27" s="42"/>
      <c r="F27" s="135" t="s">
        <v>73</v>
      </c>
      <c r="G27" s="136"/>
      <c r="H27" s="43"/>
      <c r="I27" s="44" t="s">
        <v>70</v>
      </c>
      <c r="J27" s="43"/>
      <c r="K27" s="44" t="s">
        <v>74</v>
      </c>
      <c r="L27" s="43"/>
      <c r="M27" s="44" t="s">
        <v>72</v>
      </c>
      <c r="N27" s="135"/>
      <c r="O27" s="136"/>
      <c r="P27" s="127"/>
    </row>
    <row r="28" spans="2:16" ht="20.25" customHeight="1">
      <c r="B28" s="115"/>
      <c r="C28" s="119"/>
      <c r="D28" s="129"/>
      <c r="E28" s="38"/>
      <c r="F28" s="133" t="s">
        <v>73</v>
      </c>
      <c r="G28" s="134"/>
      <c r="H28" s="39"/>
      <c r="I28" s="40" t="s">
        <v>70</v>
      </c>
      <c r="J28" s="39"/>
      <c r="K28" s="40" t="s">
        <v>74</v>
      </c>
      <c r="L28" s="39"/>
      <c r="M28" s="40" t="s">
        <v>72</v>
      </c>
      <c r="N28" s="133"/>
      <c r="O28" s="134"/>
      <c r="P28" s="127"/>
    </row>
    <row r="29" spans="2:16" ht="20.25" customHeight="1">
      <c r="B29" s="115"/>
      <c r="C29" s="119"/>
      <c r="D29" s="129"/>
      <c r="E29" s="41" t="s">
        <v>25</v>
      </c>
      <c r="F29" s="131" t="s">
        <v>73</v>
      </c>
      <c r="G29" s="132"/>
      <c r="H29" s="36"/>
      <c r="I29" s="37" t="s">
        <v>70</v>
      </c>
      <c r="J29" s="36"/>
      <c r="K29" s="37" t="s">
        <v>74</v>
      </c>
      <c r="L29" s="36"/>
      <c r="M29" s="37" t="s">
        <v>72</v>
      </c>
      <c r="N29" s="131"/>
      <c r="O29" s="132"/>
      <c r="P29" s="127"/>
    </row>
    <row r="30" spans="2:16" ht="20.25" customHeight="1">
      <c r="B30" s="115"/>
      <c r="C30" s="119"/>
      <c r="D30" s="129"/>
      <c r="E30" s="38"/>
      <c r="F30" s="133" t="s">
        <v>73</v>
      </c>
      <c r="G30" s="134"/>
      <c r="H30" s="39"/>
      <c r="I30" s="40" t="s">
        <v>70</v>
      </c>
      <c r="J30" s="39"/>
      <c r="K30" s="40" t="s">
        <v>74</v>
      </c>
      <c r="L30" s="39"/>
      <c r="M30" s="40" t="s">
        <v>72</v>
      </c>
      <c r="N30" s="133"/>
      <c r="O30" s="134"/>
      <c r="P30" s="127"/>
    </row>
    <row r="31" spans="2:16" ht="20.25" customHeight="1">
      <c r="B31" s="115"/>
      <c r="C31" s="119"/>
      <c r="D31" s="129"/>
      <c r="E31" s="41" t="s">
        <v>26</v>
      </c>
      <c r="F31" s="131" t="s">
        <v>73</v>
      </c>
      <c r="G31" s="132"/>
      <c r="H31" s="36"/>
      <c r="I31" s="37" t="s">
        <v>70</v>
      </c>
      <c r="J31" s="36"/>
      <c r="K31" s="37" t="s">
        <v>74</v>
      </c>
      <c r="L31" s="36"/>
      <c r="M31" s="37" t="s">
        <v>72</v>
      </c>
      <c r="N31" s="131"/>
      <c r="O31" s="132"/>
      <c r="P31" s="127"/>
    </row>
    <row r="32" spans="2:16" ht="20.25" customHeight="1">
      <c r="B32" s="115"/>
      <c r="C32" s="119"/>
      <c r="D32" s="129"/>
      <c r="E32" s="42"/>
      <c r="F32" s="135" t="s">
        <v>73</v>
      </c>
      <c r="G32" s="136"/>
      <c r="H32" s="43"/>
      <c r="I32" s="44" t="s">
        <v>70</v>
      </c>
      <c r="J32" s="43"/>
      <c r="K32" s="44" t="s">
        <v>74</v>
      </c>
      <c r="L32" s="43"/>
      <c r="M32" s="44" t="s">
        <v>72</v>
      </c>
      <c r="N32" s="135"/>
      <c r="O32" s="136"/>
      <c r="P32" s="127"/>
    </row>
    <row r="33" spans="2:16" ht="20.25" customHeight="1">
      <c r="B33" s="115"/>
      <c r="C33" s="119"/>
      <c r="D33" s="129"/>
      <c r="E33" s="38"/>
      <c r="F33" s="133" t="s">
        <v>73</v>
      </c>
      <c r="G33" s="134"/>
      <c r="H33" s="39"/>
      <c r="I33" s="40" t="s">
        <v>70</v>
      </c>
      <c r="J33" s="39"/>
      <c r="K33" s="40" t="s">
        <v>74</v>
      </c>
      <c r="L33" s="39"/>
      <c r="M33" s="40" t="s">
        <v>72</v>
      </c>
      <c r="N33" s="133"/>
      <c r="O33" s="134"/>
      <c r="P33" s="127"/>
    </row>
    <row r="34" spans="2:16" ht="20.25" customHeight="1">
      <c r="B34" s="115"/>
      <c r="C34" s="119"/>
      <c r="D34" s="129"/>
      <c r="E34" s="41" t="s">
        <v>27</v>
      </c>
      <c r="F34" s="131" t="s">
        <v>73</v>
      </c>
      <c r="G34" s="132"/>
      <c r="H34" s="36"/>
      <c r="I34" s="37" t="s">
        <v>70</v>
      </c>
      <c r="J34" s="36"/>
      <c r="K34" s="37" t="s">
        <v>74</v>
      </c>
      <c r="L34" s="36"/>
      <c r="M34" s="37" t="s">
        <v>72</v>
      </c>
      <c r="N34" s="131"/>
      <c r="O34" s="132"/>
      <c r="P34" s="127"/>
    </row>
    <row r="35" spans="2:16" ht="20.25" customHeight="1">
      <c r="B35" s="115"/>
      <c r="C35" s="119"/>
      <c r="D35" s="129"/>
      <c r="E35" s="38"/>
      <c r="F35" s="133" t="s">
        <v>73</v>
      </c>
      <c r="G35" s="134"/>
      <c r="H35" s="39"/>
      <c r="I35" s="40" t="s">
        <v>70</v>
      </c>
      <c r="J35" s="39"/>
      <c r="K35" s="40" t="s">
        <v>74</v>
      </c>
      <c r="L35" s="39"/>
      <c r="M35" s="40" t="s">
        <v>72</v>
      </c>
      <c r="N35" s="133"/>
      <c r="O35" s="134"/>
      <c r="P35" s="127"/>
    </row>
    <row r="36" spans="2:16" ht="20.25" customHeight="1">
      <c r="B36" s="115"/>
      <c r="C36" s="119"/>
      <c r="D36" s="129"/>
      <c r="E36" s="41" t="s">
        <v>35</v>
      </c>
      <c r="F36" s="131" t="s">
        <v>73</v>
      </c>
      <c r="G36" s="132"/>
      <c r="H36" s="36"/>
      <c r="I36" s="37" t="s">
        <v>70</v>
      </c>
      <c r="J36" s="36"/>
      <c r="K36" s="37" t="s">
        <v>74</v>
      </c>
      <c r="L36" s="36"/>
      <c r="M36" s="37" t="s">
        <v>72</v>
      </c>
      <c r="N36" s="131"/>
      <c r="O36" s="132"/>
      <c r="P36" s="127"/>
    </row>
    <row r="37" spans="2:16" ht="20.25" customHeight="1">
      <c r="B37" s="115"/>
      <c r="C37" s="119"/>
      <c r="D37" s="129"/>
      <c r="E37" s="38"/>
      <c r="F37" s="133" t="s">
        <v>73</v>
      </c>
      <c r="G37" s="134"/>
      <c r="H37" s="39"/>
      <c r="I37" s="40" t="s">
        <v>70</v>
      </c>
      <c r="J37" s="39"/>
      <c r="K37" s="40" t="s">
        <v>74</v>
      </c>
      <c r="L37" s="39"/>
      <c r="M37" s="40" t="s">
        <v>72</v>
      </c>
      <c r="N37" s="133"/>
      <c r="O37" s="134"/>
      <c r="P37" s="127"/>
    </row>
    <row r="38" spans="2:16" ht="20.25" customHeight="1">
      <c r="B38" s="115"/>
      <c r="C38" s="119"/>
      <c r="D38" s="129"/>
      <c r="E38" s="46" t="s">
        <v>75</v>
      </c>
      <c r="F38" s="131" t="s">
        <v>73</v>
      </c>
      <c r="G38" s="132"/>
      <c r="H38" s="36"/>
      <c r="I38" s="37" t="s">
        <v>70</v>
      </c>
      <c r="J38" s="36"/>
      <c r="K38" s="37" t="s">
        <v>74</v>
      </c>
      <c r="L38" s="36"/>
      <c r="M38" s="37" t="s">
        <v>72</v>
      </c>
      <c r="N38" s="131"/>
      <c r="O38" s="132"/>
      <c r="P38" s="127"/>
    </row>
    <row r="39" spans="2:16" ht="20.25" customHeight="1">
      <c r="B39" s="115"/>
      <c r="C39" s="119"/>
      <c r="D39" s="129"/>
      <c r="E39" s="47"/>
      <c r="F39" s="133" t="s">
        <v>73</v>
      </c>
      <c r="G39" s="134"/>
      <c r="H39" s="39"/>
      <c r="I39" s="40" t="s">
        <v>70</v>
      </c>
      <c r="J39" s="39"/>
      <c r="K39" s="40" t="s">
        <v>74</v>
      </c>
      <c r="L39" s="39"/>
      <c r="M39" s="40" t="s">
        <v>72</v>
      </c>
      <c r="N39" s="133"/>
      <c r="O39" s="134"/>
      <c r="P39" s="127"/>
    </row>
    <row r="40" spans="2:16" ht="20.25" customHeight="1">
      <c r="B40" s="115"/>
      <c r="C40" s="119"/>
      <c r="D40" s="129"/>
      <c r="E40" s="46" t="s">
        <v>75</v>
      </c>
      <c r="F40" s="131" t="s">
        <v>73</v>
      </c>
      <c r="G40" s="132"/>
      <c r="H40" s="36"/>
      <c r="I40" s="37" t="s">
        <v>70</v>
      </c>
      <c r="J40" s="36"/>
      <c r="K40" s="37" t="s">
        <v>74</v>
      </c>
      <c r="L40" s="36"/>
      <c r="M40" s="37" t="s">
        <v>72</v>
      </c>
      <c r="N40" s="131"/>
      <c r="O40" s="132"/>
      <c r="P40" s="127"/>
    </row>
    <row r="41" spans="2:16" ht="20.25" customHeight="1" thickBot="1">
      <c r="B41" s="115"/>
      <c r="C41" s="120"/>
      <c r="D41" s="130"/>
      <c r="E41" s="48"/>
      <c r="F41" s="137" t="s">
        <v>73</v>
      </c>
      <c r="G41" s="138"/>
      <c r="H41" s="49"/>
      <c r="I41" s="50" t="s">
        <v>70</v>
      </c>
      <c r="J41" s="49"/>
      <c r="K41" s="50" t="s">
        <v>71</v>
      </c>
      <c r="L41" s="49"/>
      <c r="M41" s="50" t="s">
        <v>72</v>
      </c>
      <c r="N41" s="137"/>
      <c r="O41" s="138"/>
      <c r="P41" s="128"/>
    </row>
    <row r="42" spans="2:16" ht="186" customHeight="1">
      <c r="B42" s="139" t="s">
        <v>123</v>
      </c>
      <c r="C42" s="140"/>
      <c r="D42" s="140"/>
      <c r="E42" s="141"/>
      <c r="F42" s="141"/>
      <c r="G42" s="141"/>
      <c r="H42" s="141"/>
      <c r="I42" s="141"/>
      <c r="J42" s="141"/>
      <c r="K42" s="141"/>
      <c r="L42" s="141"/>
      <c r="M42" s="141"/>
      <c r="N42" s="141"/>
      <c r="O42" s="141"/>
      <c r="P42" s="142"/>
    </row>
    <row r="43" spans="1:21" s="52" customFormat="1" ht="48.75" customHeight="1">
      <c r="A43" s="26"/>
      <c r="B43" s="51"/>
      <c r="C43" s="143" t="s">
        <v>125</v>
      </c>
      <c r="D43" s="144"/>
      <c r="E43" s="144"/>
      <c r="F43" s="144"/>
      <c r="G43" s="144"/>
      <c r="H43" s="144"/>
      <c r="I43" s="144"/>
      <c r="J43" s="144"/>
      <c r="K43" s="144"/>
      <c r="L43" s="144"/>
      <c r="M43" s="144"/>
      <c r="N43" s="144"/>
      <c r="O43" s="144"/>
      <c r="P43" s="145"/>
      <c r="Q43" s="26"/>
      <c r="R43" s="26"/>
      <c r="S43" s="26"/>
      <c r="T43" s="26"/>
      <c r="U43" s="26"/>
    </row>
    <row r="44" spans="2:16" ht="82.5" customHeight="1" thickBot="1">
      <c r="B44" s="51"/>
      <c r="C44" s="53" t="s">
        <v>76</v>
      </c>
      <c r="D44" s="146" t="s">
        <v>77</v>
      </c>
      <c r="E44" s="147"/>
      <c r="F44" s="148"/>
      <c r="G44" s="149"/>
      <c r="H44" s="149"/>
      <c r="I44" s="149"/>
      <c r="J44" s="149"/>
      <c r="K44" s="149"/>
      <c r="L44" s="149"/>
      <c r="M44" s="149"/>
      <c r="N44" s="149"/>
      <c r="O44" s="149"/>
      <c r="P44" s="150"/>
    </row>
    <row r="45" spans="1:21" s="52" customFormat="1" ht="33.75" customHeight="1">
      <c r="A45" s="26"/>
      <c r="B45" s="51"/>
      <c r="C45" s="143" t="s">
        <v>124</v>
      </c>
      <c r="D45" s="144"/>
      <c r="E45" s="144"/>
      <c r="F45" s="144"/>
      <c r="G45" s="144"/>
      <c r="H45" s="144"/>
      <c r="I45" s="144"/>
      <c r="J45" s="144"/>
      <c r="K45" s="144"/>
      <c r="L45" s="144"/>
      <c r="M45" s="144"/>
      <c r="N45" s="144"/>
      <c r="O45" s="144"/>
      <c r="P45" s="145"/>
      <c r="Q45" s="26"/>
      <c r="R45" s="26"/>
      <c r="S45" s="26"/>
      <c r="T45" s="26"/>
      <c r="U45" s="26"/>
    </row>
    <row r="46" spans="2:16" ht="82.5" customHeight="1" thickBot="1">
      <c r="B46" s="51"/>
      <c r="C46" s="53"/>
      <c r="D46" s="146" t="s">
        <v>77</v>
      </c>
      <c r="E46" s="147"/>
      <c r="F46" s="148"/>
      <c r="G46" s="149"/>
      <c r="H46" s="149"/>
      <c r="I46" s="149"/>
      <c r="J46" s="149"/>
      <c r="K46" s="149"/>
      <c r="L46" s="149"/>
      <c r="M46" s="149"/>
      <c r="N46" s="149"/>
      <c r="O46" s="149"/>
      <c r="P46" s="150"/>
    </row>
    <row r="47" spans="1:21" s="52" customFormat="1" ht="48.75" customHeight="1">
      <c r="A47" s="26"/>
      <c r="B47" s="51"/>
      <c r="C47" s="143" t="s">
        <v>127</v>
      </c>
      <c r="D47" s="144"/>
      <c r="E47" s="144"/>
      <c r="F47" s="144"/>
      <c r="G47" s="144"/>
      <c r="H47" s="144"/>
      <c r="I47" s="144"/>
      <c r="J47" s="144"/>
      <c r="K47" s="144"/>
      <c r="L47" s="144"/>
      <c r="M47" s="144"/>
      <c r="N47" s="144"/>
      <c r="O47" s="144"/>
      <c r="P47" s="145"/>
      <c r="Q47" s="26"/>
      <c r="R47" s="26"/>
      <c r="S47" s="26"/>
      <c r="T47" s="26"/>
      <c r="U47" s="26"/>
    </row>
    <row r="48" spans="2:16" ht="82.5" customHeight="1" thickBot="1">
      <c r="B48" s="51"/>
      <c r="C48" s="53"/>
      <c r="D48" s="146" t="s">
        <v>77</v>
      </c>
      <c r="E48" s="147"/>
      <c r="F48" s="148"/>
      <c r="G48" s="149"/>
      <c r="H48" s="149"/>
      <c r="I48" s="149"/>
      <c r="J48" s="149"/>
      <c r="K48" s="149"/>
      <c r="L48" s="149"/>
      <c r="M48" s="149"/>
      <c r="N48" s="149"/>
      <c r="O48" s="149"/>
      <c r="P48" s="150"/>
    </row>
    <row r="49" spans="1:21" s="52" customFormat="1" ht="33.75" customHeight="1">
      <c r="A49" s="26"/>
      <c r="B49" s="51"/>
      <c r="C49" s="143" t="s">
        <v>128</v>
      </c>
      <c r="D49" s="144"/>
      <c r="E49" s="144"/>
      <c r="F49" s="144"/>
      <c r="G49" s="144"/>
      <c r="H49" s="144"/>
      <c r="I49" s="144"/>
      <c r="J49" s="144"/>
      <c r="K49" s="144"/>
      <c r="L49" s="144"/>
      <c r="M49" s="144"/>
      <c r="N49" s="144"/>
      <c r="O49" s="144"/>
      <c r="P49" s="145"/>
      <c r="Q49" s="26"/>
      <c r="R49" s="26"/>
      <c r="S49" s="26"/>
      <c r="T49" s="26"/>
      <c r="U49" s="26"/>
    </row>
    <row r="50" spans="2:16" ht="82.5" customHeight="1" thickBot="1">
      <c r="B50" s="54"/>
      <c r="C50" s="53"/>
      <c r="D50" s="146" t="s">
        <v>77</v>
      </c>
      <c r="E50" s="147"/>
      <c r="F50" s="152"/>
      <c r="G50" s="153"/>
      <c r="H50" s="153"/>
      <c r="I50" s="153"/>
      <c r="J50" s="153"/>
      <c r="K50" s="153"/>
      <c r="L50" s="153"/>
      <c r="M50" s="153"/>
      <c r="N50" s="153"/>
      <c r="O50" s="153"/>
      <c r="P50" s="154"/>
    </row>
    <row r="52" spans="3:12" ht="14.25">
      <c r="C52" s="151" t="s">
        <v>129</v>
      </c>
      <c r="D52" s="151"/>
      <c r="E52" s="151"/>
      <c r="F52" s="151"/>
      <c r="G52" s="151"/>
      <c r="H52" s="151"/>
      <c r="I52" s="151"/>
      <c r="J52" s="151"/>
      <c r="K52" s="151"/>
      <c r="L52" s="151"/>
    </row>
  </sheetData>
  <sheetProtection password="E208" sheet="1" formatColumns="0" formatRows="0" selectLockedCells="1"/>
  <mergeCells count="107">
    <mergeCell ref="C52:L52"/>
    <mergeCell ref="C47:P47"/>
    <mergeCell ref="D48:E48"/>
    <mergeCell ref="F48:P48"/>
    <mergeCell ref="C49:P49"/>
    <mergeCell ref="D50:E50"/>
    <mergeCell ref="F50:P50"/>
    <mergeCell ref="B42:P42"/>
    <mergeCell ref="C43:P43"/>
    <mergeCell ref="D44:E44"/>
    <mergeCell ref="F44:P44"/>
    <mergeCell ref="C45:P45"/>
    <mergeCell ref="D46:E46"/>
    <mergeCell ref="F46:P46"/>
    <mergeCell ref="F39:G39"/>
    <mergeCell ref="N39:O39"/>
    <mergeCell ref="F40:G40"/>
    <mergeCell ref="N40:O40"/>
    <mergeCell ref="F41:G41"/>
    <mergeCell ref="N41:O41"/>
    <mergeCell ref="F36:G36"/>
    <mergeCell ref="N36:O36"/>
    <mergeCell ref="F37:G37"/>
    <mergeCell ref="N37:O37"/>
    <mergeCell ref="F38:G38"/>
    <mergeCell ref="N38:O38"/>
    <mergeCell ref="F33:G33"/>
    <mergeCell ref="N33:O33"/>
    <mergeCell ref="F34:G34"/>
    <mergeCell ref="N34:O34"/>
    <mergeCell ref="F35:G35"/>
    <mergeCell ref="N35:O35"/>
    <mergeCell ref="F30:G30"/>
    <mergeCell ref="N30:O30"/>
    <mergeCell ref="F31:G31"/>
    <mergeCell ref="N31:O31"/>
    <mergeCell ref="F32:G32"/>
    <mergeCell ref="N32:O32"/>
    <mergeCell ref="F27:G27"/>
    <mergeCell ref="N27:O27"/>
    <mergeCell ref="F28:G28"/>
    <mergeCell ref="N28:O28"/>
    <mergeCell ref="F29:G29"/>
    <mergeCell ref="N29:O29"/>
    <mergeCell ref="F24:G24"/>
    <mergeCell ref="N24:O24"/>
    <mergeCell ref="F25:G25"/>
    <mergeCell ref="N25:O25"/>
    <mergeCell ref="F26:G26"/>
    <mergeCell ref="N26:O26"/>
    <mergeCell ref="F21:G21"/>
    <mergeCell ref="N21:O21"/>
    <mergeCell ref="F22:G22"/>
    <mergeCell ref="N22:O22"/>
    <mergeCell ref="F23:G23"/>
    <mergeCell ref="N23:O23"/>
    <mergeCell ref="F18:G18"/>
    <mergeCell ref="N18:O18"/>
    <mergeCell ref="F19:G19"/>
    <mergeCell ref="N19:O19"/>
    <mergeCell ref="F20:G20"/>
    <mergeCell ref="N20:O20"/>
    <mergeCell ref="L14:M14"/>
    <mergeCell ref="N14:O14"/>
    <mergeCell ref="P14:P41"/>
    <mergeCell ref="D15:D41"/>
    <mergeCell ref="F15:G15"/>
    <mergeCell ref="N15:O15"/>
    <mergeCell ref="F16:G16"/>
    <mergeCell ref="N16:O16"/>
    <mergeCell ref="F17:G17"/>
    <mergeCell ref="N17:O17"/>
    <mergeCell ref="C11:D11"/>
    <mergeCell ref="F11:N11"/>
    <mergeCell ref="O11:P11"/>
    <mergeCell ref="B12:P12"/>
    <mergeCell ref="B13:B41"/>
    <mergeCell ref="C13:P13"/>
    <mergeCell ref="C14:C41"/>
    <mergeCell ref="F14:G14"/>
    <mergeCell ref="H14:I14"/>
    <mergeCell ref="J14:K14"/>
    <mergeCell ref="C9:D9"/>
    <mergeCell ref="F9:N9"/>
    <mergeCell ref="O9:P9"/>
    <mergeCell ref="C10:D10"/>
    <mergeCell ref="F10:N10"/>
    <mergeCell ref="O10:P10"/>
    <mergeCell ref="C7:D7"/>
    <mergeCell ref="F7:N7"/>
    <mergeCell ref="O7:P7"/>
    <mergeCell ref="C8:D8"/>
    <mergeCell ref="F8:N8"/>
    <mergeCell ref="O8:P8"/>
    <mergeCell ref="B4:P4"/>
    <mergeCell ref="C5:D5"/>
    <mergeCell ref="F5:N5"/>
    <mergeCell ref="O5:P5"/>
    <mergeCell ref="C6:D6"/>
    <mergeCell ref="F6:N6"/>
    <mergeCell ref="O6:P6"/>
    <mergeCell ref="B2:J2"/>
    <mergeCell ref="K2:N2"/>
    <mergeCell ref="O2:P2"/>
    <mergeCell ref="B3:E3"/>
    <mergeCell ref="F3:N3"/>
    <mergeCell ref="O3:P3"/>
  </mergeCells>
  <conditionalFormatting sqref="O5">
    <cfRule type="expression" priority="33" dxfId="29" stopIfTrue="1">
      <formula>$F5="その他⇒右欄に記入してください"</formula>
    </cfRule>
  </conditionalFormatting>
  <conditionalFormatting sqref="O7">
    <cfRule type="expression" priority="32" dxfId="29" stopIfTrue="1">
      <formula>$F7="その他⇒右欄に記入してください"</formula>
    </cfRule>
  </conditionalFormatting>
  <conditionalFormatting sqref="O8">
    <cfRule type="expression" priority="31" dxfId="29" stopIfTrue="1">
      <formula>$F8="その他⇒右欄に記入してください"</formula>
    </cfRule>
  </conditionalFormatting>
  <conditionalFormatting sqref="O9">
    <cfRule type="expression" priority="30" dxfId="29" stopIfTrue="1">
      <formula>$F9="その他⇒右欄に記入してください"</formula>
    </cfRule>
  </conditionalFormatting>
  <conditionalFormatting sqref="E15 H15:O15">
    <cfRule type="expression" priority="29" dxfId="33" stopIfTrue="1">
      <formula>$F$15=1</formula>
    </cfRule>
  </conditionalFormatting>
  <conditionalFormatting sqref="F15:G15">
    <cfRule type="expression" priority="28" dxfId="33" stopIfTrue="1">
      <formula>$F$15=1</formula>
    </cfRule>
  </conditionalFormatting>
  <conditionalFormatting sqref="E16:O16">
    <cfRule type="expression" priority="27" dxfId="0" stopIfTrue="1">
      <formula>$F$16=1</formula>
    </cfRule>
  </conditionalFormatting>
  <conditionalFormatting sqref="E17:O17">
    <cfRule type="expression" priority="26" dxfId="0" stopIfTrue="1">
      <formula>$F$17=1</formula>
    </cfRule>
  </conditionalFormatting>
  <conditionalFormatting sqref="E18:O18">
    <cfRule type="expression" priority="25" dxfId="0" stopIfTrue="1">
      <formula>$F$18=1</formula>
    </cfRule>
  </conditionalFormatting>
  <conditionalFormatting sqref="E19:O19">
    <cfRule type="expression" priority="24" dxfId="0" stopIfTrue="1">
      <formula>$F$19=1</formula>
    </cfRule>
  </conditionalFormatting>
  <conditionalFormatting sqref="E20:O20">
    <cfRule type="expression" priority="23" dxfId="0" stopIfTrue="1">
      <formula>$F$20=1</formula>
    </cfRule>
  </conditionalFormatting>
  <conditionalFormatting sqref="E21:O21">
    <cfRule type="expression" priority="22" dxfId="0" stopIfTrue="1">
      <formula>$F$21=1</formula>
    </cfRule>
  </conditionalFormatting>
  <conditionalFormatting sqref="E22:O22">
    <cfRule type="expression" priority="21" dxfId="0" stopIfTrue="1">
      <formula>$F$22=1</formula>
    </cfRule>
  </conditionalFormatting>
  <conditionalFormatting sqref="E23:O23">
    <cfRule type="expression" priority="20" dxfId="0" stopIfTrue="1">
      <formula>$F$23</formula>
    </cfRule>
  </conditionalFormatting>
  <conditionalFormatting sqref="E24:O24">
    <cfRule type="expression" priority="19" dxfId="0" stopIfTrue="1">
      <formula>$F$24=1</formula>
    </cfRule>
  </conditionalFormatting>
  <conditionalFormatting sqref="E25:O25">
    <cfRule type="expression" priority="18" dxfId="0" stopIfTrue="1">
      <formula>$F$25=1</formula>
    </cfRule>
  </conditionalFormatting>
  <conditionalFormatting sqref="E26:O26">
    <cfRule type="expression" priority="17" dxfId="0" stopIfTrue="1">
      <formula>$F$26=1</formula>
    </cfRule>
  </conditionalFormatting>
  <conditionalFormatting sqref="E27:O27">
    <cfRule type="expression" priority="16" dxfId="0" stopIfTrue="1">
      <formula>$F$27=1</formula>
    </cfRule>
  </conditionalFormatting>
  <conditionalFormatting sqref="E28:O28">
    <cfRule type="expression" priority="15" dxfId="0" stopIfTrue="1">
      <formula>$F$28=1</formula>
    </cfRule>
  </conditionalFormatting>
  <conditionalFormatting sqref="E29:O29">
    <cfRule type="expression" priority="14" dxfId="0" stopIfTrue="1">
      <formula>$F$29=1</formula>
    </cfRule>
  </conditionalFormatting>
  <conditionalFormatting sqref="E30:O30">
    <cfRule type="expression" priority="13" dxfId="0" stopIfTrue="1">
      <formula>$F$30=1</formula>
    </cfRule>
  </conditionalFormatting>
  <conditionalFormatting sqref="E31:O31">
    <cfRule type="expression" priority="12" dxfId="0" stopIfTrue="1">
      <formula>$F$31=1</formula>
    </cfRule>
  </conditionalFormatting>
  <conditionalFormatting sqref="E32:O32">
    <cfRule type="expression" priority="11" dxfId="0" stopIfTrue="1">
      <formula>$F$32</formula>
    </cfRule>
  </conditionalFormatting>
  <conditionalFormatting sqref="E33:O33">
    <cfRule type="expression" priority="10" dxfId="0" stopIfTrue="1">
      <formula>$F$33=1</formula>
    </cfRule>
  </conditionalFormatting>
  <conditionalFormatting sqref="E34:O34">
    <cfRule type="expression" priority="9" dxfId="0" stopIfTrue="1">
      <formula>$F$34=1</formula>
    </cfRule>
  </conditionalFormatting>
  <conditionalFormatting sqref="E35:O35">
    <cfRule type="expression" priority="8" dxfId="0" stopIfTrue="1">
      <formula>$F$35=1</formula>
    </cfRule>
  </conditionalFormatting>
  <conditionalFormatting sqref="E36:O36">
    <cfRule type="expression" priority="7" dxfId="0" stopIfTrue="1">
      <formula>$F$36=1</formula>
    </cfRule>
  </conditionalFormatting>
  <conditionalFormatting sqref="E37:O37">
    <cfRule type="expression" priority="6" dxfId="0" stopIfTrue="1">
      <formula>$F$37</formula>
    </cfRule>
  </conditionalFormatting>
  <conditionalFormatting sqref="E38:O38">
    <cfRule type="expression" priority="5" dxfId="0" stopIfTrue="1">
      <formula>$F$38=1</formula>
    </cfRule>
  </conditionalFormatting>
  <conditionalFormatting sqref="E39:O39">
    <cfRule type="expression" priority="4" dxfId="0" stopIfTrue="1">
      <formula>$F$39=1</formula>
    </cfRule>
  </conditionalFormatting>
  <conditionalFormatting sqref="F40:O40">
    <cfRule type="expression" priority="3" dxfId="0" stopIfTrue="1">
      <formula>$F$40=1</formula>
    </cfRule>
  </conditionalFormatting>
  <conditionalFormatting sqref="E41:O41">
    <cfRule type="expression" priority="2" dxfId="0" stopIfTrue="1">
      <formula>$F$41=1</formula>
    </cfRule>
  </conditionalFormatting>
  <conditionalFormatting sqref="E40">
    <cfRule type="expression" priority="1" dxfId="0" stopIfTrue="1">
      <formula>$F$38=1</formula>
    </cfRule>
  </conditionalFormatting>
  <dataValidations count="9">
    <dataValidation type="list" allowBlank="1" showInputMessage="1" showErrorMessage="1" sqref="J15:J41 N15:O41">
      <formula1>",1,2,3,4"</formula1>
    </dataValidation>
    <dataValidation type="list" allowBlank="1" showInputMessage="1" showErrorMessage="1" sqref="H15:H41">
      <formula1>",1,2,3,4,5,6,7,8,9,10"</formula1>
    </dataValidation>
    <dataValidation type="list" allowBlank="1" showInputMessage="1" showErrorMessage="1" imeMode="on" sqref="F15:G41">
      <formula1>"なし,1"</formula1>
    </dataValidation>
    <dataValidation allowBlank="1" showInputMessage="1" showErrorMessage="1" imeMode="on" sqref="O5:O11"/>
    <dataValidation type="list" allowBlank="1" showInputMessage="1" showErrorMessage="1" sqref="F6:N6">
      <formula1>"選択してください,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F5:N5">
      <formula1>"選択してください,物理,化学,生物,地学,その他⇒右欄に記入してください"</formula1>
    </dataValidation>
    <dataValidation type="list" allowBlank="1" showInputMessage="1" showErrorMessage="1" sqref="F9:N9">
      <formula1>"選択してください,普通科,理数科,総合科,工業科,商業科,農林水産科,産業科,その他⇒右欄に記入してください"</formula1>
    </dataValidation>
    <dataValidation type="list" allowBlank="1" showInputMessage="1" showErrorMessage="1" sqref="F7:N7">
      <formula1>"選択してください,国立,公立,私立,その他⇒右欄に記入してください"</formula1>
    </dataValidation>
    <dataValidation type="list" allowBlank="1" showInputMessage="1" showErrorMessage="1" sqref="F8:N8">
      <formula1>"選択してください,,全日制,定時制,通信制,その他⇒右欄に記入してください"</formula1>
    </dataValidation>
  </dataValidations>
  <hyperlinks>
    <hyperlink ref="O2" r:id="rId1" display="tyousa27@yahoo.co.jp"/>
    <hyperlink ref="O2:P2" r:id="rId2" display="rikatyousa30@yahoo.co.jp"/>
  </hyperlinks>
  <printOptions/>
  <pageMargins left="0.7" right="0.7" top="0.75" bottom="0.75" header="0.3" footer="0.3"/>
  <pageSetup horizontalDpi="600" verticalDpi="600" orientation="portrait" paperSize="9" scale="62" r:id="rId3"/>
  <rowBreaks count="1" manualBreakCount="1">
    <brk id="41" max="255" man="1"/>
  </rowBreaks>
</worksheet>
</file>

<file path=xl/worksheets/sheet4.xml><?xml version="1.0" encoding="utf-8"?>
<worksheet xmlns="http://schemas.openxmlformats.org/spreadsheetml/2006/main" xmlns:r="http://schemas.openxmlformats.org/officeDocument/2006/relationships">
  <dimension ref="A4:EW9"/>
  <sheetViews>
    <sheetView zoomScalePageLayoutView="0" workbookViewId="0" topLeftCell="A1">
      <selection activeCell="A1" sqref="A1:IV16384"/>
    </sheetView>
  </sheetViews>
  <sheetFormatPr defaultColWidth="4.57421875" defaultRowHeight="15"/>
  <cols>
    <col min="1" max="153" width="4.57421875" style="67" customWidth="1"/>
    <col min="154" max="16384" width="4.57421875" style="67" customWidth="1"/>
  </cols>
  <sheetData>
    <row r="4" spans="1:153" s="60" customFormat="1" ht="15" customHeight="1">
      <c r="A4" s="155" t="s">
        <v>78</v>
      </c>
      <c r="B4" s="57" t="s">
        <v>79</v>
      </c>
      <c r="C4" s="57"/>
      <c r="D4" s="57" t="s">
        <v>80</v>
      </c>
      <c r="E4" s="57" t="s">
        <v>81</v>
      </c>
      <c r="F4" s="57"/>
      <c r="G4" s="57" t="s">
        <v>82</v>
      </c>
      <c r="H4" s="57"/>
      <c r="I4" s="57" t="s">
        <v>83</v>
      </c>
      <c r="J4" s="57"/>
      <c r="K4" s="57" t="s">
        <v>84</v>
      </c>
      <c r="L4" s="57" t="s">
        <v>85</v>
      </c>
      <c r="M4" s="155" t="s">
        <v>86</v>
      </c>
      <c r="N4" s="58" t="s">
        <v>79</v>
      </c>
      <c r="O4" s="156" t="str">
        <f>'アンケート回答'!E15</f>
        <v>①科学と人間生活</v>
      </c>
      <c r="P4" s="156"/>
      <c r="Q4" s="156"/>
      <c r="R4" s="157"/>
      <c r="S4" s="158" t="str">
        <f>'アンケート回答'!E15</f>
        <v>①科学と人間生活</v>
      </c>
      <c r="T4" s="156"/>
      <c r="U4" s="156"/>
      <c r="V4" s="156"/>
      <c r="W4" s="157"/>
      <c r="X4" s="158" t="str">
        <f>'アンケート回答'!E17</f>
        <v>②物理基礎</v>
      </c>
      <c r="Y4" s="156"/>
      <c r="Z4" s="156"/>
      <c r="AA4" s="156"/>
      <c r="AB4" s="157"/>
      <c r="AC4" s="158" t="str">
        <f>'アンケート回答'!E17</f>
        <v>②物理基礎</v>
      </c>
      <c r="AD4" s="156"/>
      <c r="AE4" s="156"/>
      <c r="AF4" s="156"/>
      <c r="AG4" s="157"/>
      <c r="AH4" s="158" t="str">
        <f>'アンケート回答'!E19</f>
        <v>③物理</v>
      </c>
      <c r="AI4" s="156"/>
      <c r="AJ4" s="156"/>
      <c r="AK4" s="156"/>
      <c r="AL4" s="157"/>
      <c r="AM4" s="158" t="str">
        <f>'アンケート回答'!E19</f>
        <v>③物理</v>
      </c>
      <c r="AN4" s="156"/>
      <c r="AO4" s="156"/>
      <c r="AP4" s="156"/>
      <c r="AQ4" s="157"/>
      <c r="AR4" s="158" t="str">
        <f>'アンケート回答'!E21</f>
        <v>④化学基礎</v>
      </c>
      <c r="AS4" s="156"/>
      <c r="AT4" s="156"/>
      <c r="AU4" s="156"/>
      <c r="AV4" s="157"/>
      <c r="AW4" s="158" t="str">
        <f>'アンケート回答'!E21</f>
        <v>④化学基礎</v>
      </c>
      <c r="AX4" s="156"/>
      <c r="AY4" s="156"/>
      <c r="AZ4" s="156"/>
      <c r="BA4" s="157"/>
      <c r="BB4" s="158" t="str">
        <f>'アンケート回答'!E21</f>
        <v>④化学基礎</v>
      </c>
      <c r="BC4" s="156"/>
      <c r="BD4" s="156"/>
      <c r="BE4" s="156"/>
      <c r="BF4" s="157"/>
      <c r="BG4" s="158" t="str">
        <f>'アンケート回答'!E24</f>
        <v>⑤化学</v>
      </c>
      <c r="BH4" s="156"/>
      <c r="BI4" s="156"/>
      <c r="BJ4" s="156"/>
      <c r="BK4" s="157"/>
      <c r="BL4" s="158" t="str">
        <f>'アンケート回答'!E24</f>
        <v>⑤化学</v>
      </c>
      <c r="BM4" s="156"/>
      <c r="BN4" s="156"/>
      <c r="BO4" s="156"/>
      <c r="BP4" s="157"/>
      <c r="BQ4" s="158" t="str">
        <f>'アンケート回答'!E26</f>
        <v>⑥生物基礎</v>
      </c>
      <c r="BR4" s="156"/>
      <c r="BS4" s="156"/>
      <c r="BT4" s="156"/>
      <c r="BU4" s="157"/>
      <c r="BV4" s="158" t="str">
        <f>'アンケート回答'!E26</f>
        <v>⑥生物基礎</v>
      </c>
      <c r="BW4" s="156"/>
      <c r="BX4" s="156"/>
      <c r="BY4" s="156"/>
      <c r="BZ4" s="157"/>
      <c r="CA4" s="158" t="str">
        <f>'アンケート回答'!E26</f>
        <v>⑥生物基礎</v>
      </c>
      <c r="CB4" s="156"/>
      <c r="CC4" s="156"/>
      <c r="CD4" s="156"/>
      <c r="CE4" s="157"/>
      <c r="CF4" s="158" t="str">
        <f>'アンケート回答'!E29</f>
        <v>⑦生物</v>
      </c>
      <c r="CG4" s="156"/>
      <c r="CH4" s="156"/>
      <c r="CI4" s="156"/>
      <c r="CJ4" s="157"/>
      <c r="CK4" s="158" t="str">
        <f>'アンケート回答'!E29</f>
        <v>⑦生物</v>
      </c>
      <c r="CL4" s="156"/>
      <c r="CM4" s="156"/>
      <c r="CN4" s="156"/>
      <c r="CO4" s="157"/>
      <c r="CP4" s="158" t="str">
        <f>'アンケート回答'!E31</f>
        <v>⑧地学基礎</v>
      </c>
      <c r="CQ4" s="156"/>
      <c r="CR4" s="156"/>
      <c r="CS4" s="156"/>
      <c r="CT4" s="157"/>
      <c r="CU4" s="158" t="str">
        <f>'アンケート回答'!E31</f>
        <v>⑧地学基礎</v>
      </c>
      <c r="CV4" s="156"/>
      <c r="CW4" s="156"/>
      <c r="CX4" s="156"/>
      <c r="CY4" s="157"/>
      <c r="CZ4" s="158" t="str">
        <f>'アンケート回答'!E31</f>
        <v>⑧地学基礎</v>
      </c>
      <c r="DA4" s="156"/>
      <c r="DB4" s="156"/>
      <c r="DC4" s="156"/>
      <c r="DD4" s="157"/>
      <c r="DE4" s="158" t="str">
        <f>'アンケート回答'!E34</f>
        <v>⑨地学</v>
      </c>
      <c r="DF4" s="156"/>
      <c r="DG4" s="156"/>
      <c r="DH4" s="156"/>
      <c r="DI4" s="157"/>
      <c r="DJ4" s="158" t="str">
        <f>'アンケート回答'!E34</f>
        <v>⑨地学</v>
      </c>
      <c r="DK4" s="156"/>
      <c r="DL4" s="156"/>
      <c r="DM4" s="156"/>
      <c r="DN4" s="157"/>
      <c r="DO4" s="158" t="str">
        <f>'アンケート回答'!E36</f>
        <v>⑩理科課題研究</v>
      </c>
      <c r="DP4" s="156"/>
      <c r="DQ4" s="156"/>
      <c r="DR4" s="156"/>
      <c r="DS4" s="157"/>
      <c r="DT4" s="158" t="str">
        <f>'アンケート回答'!E36</f>
        <v>⑩理科課題研究</v>
      </c>
      <c r="DU4" s="156"/>
      <c r="DV4" s="156"/>
      <c r="DW4" s="156"/>
      <c r="DX4" s="157"/>
      <c r="DY4" s="158" t="str">
        <f>'アンケート回答'!E38</f>
        <v>（ここを消して科目名を記入）</v>
      </c>
      <c r="DZ4" s="156"/>
      <c r="EA4" s="156"/>
      <c r="EB4" s="156"/>
      <c r="EC4" s="157"/>
      <c r="ED4" s="158" t="str">
        <f>'アンケート回答'!E38</f>
        <v>（ここを消して科目名を記入）</v>
      </c>
      <c r="EE4" s="156"/>
      <c r="EF4" s="156"/>
      <c r="EG4" s="156"/>
      <c r="EH4" s="157"/>
      <c r="EI4" s="158" t="str">
        <f>'アンケート回答'!E40</f>
        <v>（ここを消して科目名を記入）</v>
      </c>
      <c r="EJ4" s="156"/>
      <c r="EK4" s="156"/>
      <c r="EL4" s="156"/>
      <c r="EM4" s="157"/>
      <c r="EN4" s="158" t="str">
        <f>'アンケート回答'!E40</f>
        <v>（ここを消して科目名を記入）</v>
      </c>
      <c r="EO4" s="156"/>
      <c r="EP4" s="156"/>
      <c r="EQ4" s="156"/>
      <c r="ER4" s="157"/>
      <c r="ES4" s="155" t="s">
        <v>87</v>
      </c>
      <c r="ET4" s="59" t="s">
        <v>88</v>
      </c>
      <c r="EU4" s="59" t="s">
        <v>89</v>
      </c>
      <c r="EV4" s="59" t="s">
        <v>90</v>
      </c>
      <c r="EW4" s="57" t="s">
        <v>91</v>
      </c>
    </row>
    <row r="5" spans="1:153" s="64" customFormat="1" ht="15" customHeight="1">
      <c r="A5" s="155"/>
      <c r="B5" s="57"/>
      <c r="C5" s="61"/>
      <c r="D5" s="57"/>
      <c r="E5" s="57"/>
      <c r="F5" s="61"/>
      <c r="G5" s="57"/>
      <c r="H5" s="61"/>
      <c r="I5" s="57"/>
      <c r="J5" s="61"/>
      <c r="K5" s="57"/>
      <c r="L5" s="57"/>
      <c r="M5" s="155"/>
      <c r="N5" s="62" t="s">
        <v>92</v>
      </c>
      <c r="O5" s="62" t="s">
        <v>92</v>
      </c>
      <c r="P5" s="62" t="s">
        <v>92</v>
      </c>
      <c r="Q5" s="62" t="s">
        <v>92</v>
      </c>
      <c r="R5" s="62" t="s">
        <v>92</v>
      </c>
      <c r="S5" s="62" t="s">
        <v>92</v>
      </c>
      <c r="T5" s="62" t="s">
        <v>92</v>
      </c>
      <c r="U5" s="62" t="s">
        <v>92</v>
      </c>
      <c r="V5" s="62" t="s">
        <v>92</v>
      </c>
      <c r="W5" s="62" t="s">
        <v>92</v>
      </c>
      <c r="X5" s="62" t="s">
        <v>93</v>
      </c>
      <c r="Y5" s="62" t="s">
        <v>93</v>
      </c>
      <c r="Z5" s="62" t="s">
        <v>93</v>
      </c>
      <c r="AA5" s="62" t="s">
        <v>93</v>
      </c>
      <c r="AB5" s="62" t="s">
        <v>93</v>
      </c>
      <c r="AC5" s="62" t="s">
        <v>93</v>
      </c>
      <c r="AD5" s="62" t="s">
        <v>93</v>
      </c>
      <c r="AE5" s="62" t="s">
        <v>93</v>
      </c>
      <c r="AF5" s="62" t="s">
        <v>93</v>
      </c>
      <c r="AG5" s="62" t="s">
        <v>93</v>
      </c>
      <c r="AH5" s="62" t="s">
        <v>94</v>
      </c>
      <c r="AI5" s="62" t="s">
        <v>94</v>
      </c>
      <c r="AJ5" s="62" t="s">
        <v>94</v>
      </c>
      <c r="AK5" s="62" t="s">
        <v>94</v>
      </c>
      <c r="AL5" s="62" t="s">
        <v>94</v>
      </c>
      <c r="AM5" s="62" t="s">
        <v>94</v>
      </c>
      <c r="AN5" s="62" t="s">
        <v>94</v>
      </c>
      <c r="AO5" s="62" t="s">
        <v>94</v>
      </c>
      <c r="AP5" s="62" t="s">
        <v>94</v>
      </c>
      <c r="AQ5" s="62" t="s">
        <v>94</v>
      </c>
      <c r="AR5" s="62" t="s">
        <v>95</v>
      </c>
      <c r="AS5" s="62" t="s">
        <v>95</v>
      </c>
      <c r="AT5" s="62" t="s">
        <v>95</v>
      </c>
      <c r="AU5" s="62" t="s">
        <v>95</v>
      </c>
      <c r="AV5" s="62" t="s">
        <v>95</v>
      </c>
      <c r="AW5" s="62" t="s">
        <v>95</v>
      </c>
      <c r="AX5" s="62" t="s">
        <v>95</v>
      </c>
      <c r="AY5" s="62" t="s">
        <v>95</v>
      </c>
      <c r="AZ5" s="62" t="s">
        <v>95</v>
      </c>
      <c r="BA5" s="62" t="s">
        <v>95</v>
      </c>
      <c r="BB5" s="62" t="s">
        <v>95</v>
      </c>
      <c r="BC5" s="62" t="s">
        <v>95</v>
      </c>
      <c r="BD5" s="62" t="s">
        <v>95</v>
      </c>
      <c r="BE5" s="62" t="s">
        <v>95</v>
      </c>
      <c r="BF5" s="62" t="s">
        <v>95</v>
      </c>
      <c r="BG5" s="62" t="s">
        <v>96</v>
      </c>
      <c r="BH5" s="62" t="s">
        <v>96</v>
      </c>
      <c r="BI5" s="62" t="s">
        <v>96</v>
      </c>
      <c r="BJ5" s="62" t="s">
        <v>96</v>
      </c>
      <c r="BK5" s="62" t="s">
        <v>96</v>
      </c>
      <c r="BL5" s="62" t="s">
        <v>96</v>
      </c>
      <c r="BM5" s="62" t="s">
        <v>96</v>
      </c>
      <c r="BN5" s="62" t="s">
        <v>96</v>
      </c>
      <c r="BO5" s="62" t="s">
        <v>96</v>
      </c>
      <c r="BP5" s="62" t="s">
        <v>96</v>
      </c>
      <c r="BQ5" s="62" t="s">
        <v>97</v>
      </c>
      <c r="BR5" s="62" t="s">
        <v>97</v>
      </c>
      <c r="BS5" s="62" t="s">
        <v>97</v>
      </c>
      <c r="BT5" s="62" t="s">
        <v>97</v>
      </c>
      <c r="BU5" s="62" t="s">
        <v>97</v>
      </c>
      <c r="BV5" s="62" t="s">
        <v>97</v>
      </c>
      <c r="BW5" s="62" t="s">
        <v>97</v>
      </c>
      <c r="BX5" s="62" t="s">
        <v>97</v>
      </c>
      <c r="BY5" s="62" t="s">
        <v>97</v>
      </c>
      <c r="BZ5" s="62" t="s">
        <v>97</v>
      </c>
      <c r="CA5" s="62" t="s">
        <v>97</v>
      </c>
      <c r="CB5" s="62" t="s">
        <v>97</v>
      </c>
      <c r="CC5" s="62" t="s">
        <v>97</v>
      </c>
      <c r="CD5" s="62" t="s">
        <v>97</v>
      </c>
      <c r="CE5" s="62" t="s">
        <v>97</v>
      </c>
      <c r="CF5" s="62" t="s">
        <v>98</v>
      </c>
      <c r="CG5" s="62" t="s">
        <v>98</v>
      </c>
      <c r="CH5" s="62" t="s">
        <v>98</v>
      </c>
      <c r="CI5" s="62" t="s">
        <v>98</v>
      </c>
      <c r="CJ5" s="62" t="s">
        <v>98</v>
      </c>
      <c r="CK5" s="62" t="s">
        <v>98</v>
      </c>
      <c r="CL5" s="62" t="s">
        <v>98</v>
      </c>
      <c r="CM5" s="62" t="s">
        <v>98</v>
      </c>
      <c r="CN5" s="62" t="s">
        <v>98</v>
      </c>
      <c r="CO5" s="62" t="s">
        <v>98</v>
      </c>
      <c r="CP5" s="62" t="s">
        <v>99</v>
      </c>
      <c r="CQ5" s="62" t="s">
        <v>99</v>
      </c>
      <c r="CR5" s="62" t="s">
        <v>99</v>
      </c>
      <c r="CS5" s="62" t="s">
        <v>99</v>
      </c>
      <c r="CT5" s="62" t="s">
        <v>99</v>
      </c>
      <c r="CU5" s="62" t="s">
        <v>99</v>
      </c>
      <c r="CV5" s="62" t="s">
        <v>99</v>
      </c>
      <c r="CW5" s="62" t="s">
        <v>99</v>
      </c>
      <c r="CX5" s="62" t="s">
        <v>99</v>
      </c>
      <c r="CY5" s="62" t="s">
        <v>99</v>
      </c>
      <c r="CZ5" s="62" t="s">
        <v>99</v>
      </c>
      <c r="DA5" s="62" t="s">
        <v>99</v>
      </c>
      <c r="DB5" s="62" t="s">
        <v>99</v>
      </c>
      <c r="DC5" s="62" t="s">
        <v>99</v>
      </c>
      <c r="DD5" s="62" t="s">
        <v>99</v>
      </c>
      <c r="DE5" s="62" t="s">
        <v>100</v>
      </c>
      <c r="DF5" s="62" t="s">
        <v>100</v>
      </c>
      <c r="DG5" s="62" t="s">
        <v>100</v>
      </c>
      <c r="DH5" s="62" t="s">
        <v>100</v>
      </c>
      <c r="DI5" s="62" t="s">
        <v>100</v>
      </c>
      <c r="DJ5" s="62" t="s">
        <v>100</v>
      </c>
      <c r="DK5" s="62" t="s">
        <v>100</v>
      </c>
      <c r="DL5" s="62" t="s">
        <v>100</v>
      </c>
      <c r="DM5" s="62" t="s">
        <v>100</v>
      </c>
      <c r="DN5" s="62" t="s">
        <v>100</v>
      </c>
      <c r="DO5" s="62" t="s">
        <v>101</v>
      </c>
      <c r="DP5" s="62" t="s">
        <v>101</v>
      </c>
      <c r="DQ5" s="62" t="s">
        <v>101</v>
      </c>
      <c r="DR5" s="62" t="s">
        <v>101</v>
      </c>
      <c r="DS5" s="62" t="s">
        <v>101</v>
      </c>
      <c r="DT5" s="62" t="s">
        <v>101</v>
      </c>
      <c r="DU5" s="62" t="s">
        <v>101</v>
      </c>
      <c r="DV5" s="62" t="s">
        <v>101</v>
      </c>
      <c r="DW5" s="62" t="s">
        <v>101</v>
      </c>
      <c r="DX5" s="62" t="s">
        <v>101</v>
      </c>
      <c r="DY5" s="63" t="s">
        <v>102</v>
      </c>
      <c r="DZ5" s="63" t="s">
        <v>102</v>
      </c>
      <c r="EA5" s="63" t="s">
        <v>103</v>
      </c>
      <c r="EB5" s="63" t="s">
        <v>103</v>
      </c>
      <c r="EC5" s="63" t="s">
        <v>103</v>
      </c>
      <c r="ED5" s="63" t="s">
        <v>103</v>
      </c>
      <c r="EE5" s="63" t="s">
        <v>103</v>
      </c>
      <c r="EF5" s="63" t="s">
        <v>103</v>
      </c>
      <c r="EG5" s="63" t="s">
        <v>103</v>
      </c>
      <c r="EH5" s="63" t="s">
        <v>103</v>
      </c>
      <c r="EI5" s="63" t="s">
        <v>89</v>
      </c>
      <c r="EJ5" s="63" t="s">
        <v>89</v>
      </c>
      <c r="EK5" s="63" t="s">
        <v>104</v>
      </c>
      <c r="EL5" s="63" t="s">
        <v>104</v>
      </c>
      <c r="EM5" s="63" t="s">
        <v>104</v>
      </c>
      <c r="EN5" s="63" t="s">
        <v>89</v>
      </c>
      <c r="EO5" s="63" t="s">
        <v>89</v>
      </c>
      <c r="EP5" s="63" t="s">
        <v>104</v>
      </c>
      <c r="EQ5" s="63" t="s">
        <v>104</v>
      </c>
      <c r="ER5" s="63" t="s">
        <v>104</v>
      </c>
      <c r="ES5" s="155"/>
      <c r="ET5" s="163" t="s">
        <v>105</v>
      </c>
      <c r="EU5" s="163" t="s">
        <v>105</v>
      </c>
      <c r="EV5" s="163" t="s">
        <v>105</v>
      </c>
      <c r="EW5" s="163" t="s">
        <v>105</v>
      </c>
    </row>
    <row r="6" spans="1:153" s="64" customFormat="1" ht="27" customHeight="1">
      <c r="A6" s="155"/>
      <c r="B6" s="159" t="s">
        <v>106</v>
      </c>
      <c r="C6" s="160"/>
      <c r="D6" s="159" t="s">
        <v>107</v>
      </c>
      <c r="E6" s="159" t="s">
        <v>108</v>
      </c>
      <c r="F6" s="160"/>
      <c r="G6" s="159" t="s">
        <v>109</v>
      </c>
      <c r="H6" s="160"/>
      <c r="I6" s="159" t="s">
        <v>110</v>
      </c>
      <c r="J6" s="160"/>
      <c r="K6" s="159" t="s">
        <v>111</v>
      </c>
      <c r="L6" s="159" t="s">
        <v>112</v>
      </c>
      <c r="M6" s="155"/>
      <c r="N6" s="62">
        <v>1</v>
      </c>
      <c r="O6" s="62">
        <v>1</v>
      </c>
      <c r="P6" s="62">
        <v>1</v>
      </c>
      <c r="Q6" s="62">
        <v>1</v>
      </c>
      <c r="R6" s="62">
        <v>1</v>
      </c>
      <c r="S6" s="62">
        <v>2</v>
      </c>
      <c r="T6" s="62">
        <v>2</v>
      </c>
      <c r="U6" s="62">
        <v>2</v>
      </c>
      <c r="V6" s="62">
        <v>2</v>
      </c>
      <c r="W6" s="62">
        <v>2</v>
      </c>
      <c r="X6" s="62">
        <v>1</v>
      </c>
      <c r="Y6" s="62">
        <v>1</v>
      </c>
      <c r="Z6" s="62">
        <v>1</v>
      </c>
      <c r="AA6" s="62">
        <v>1</v>
      </c>
      <c r="AB6" s="62">
        <v>1</v>
      </c>
      <c r="AC6" s="62">
        <v>2</v>
      </c>
      <c r="AD6" s="62">
        <v>2</v>
      </c>
      <c r="AE6" s="62">
        <v>2</v>
      </c>
      <c r="AF6" s="62">
        <v>2</v>
      </c>
      <c r="AG6" s="62">
        <v>2</v>
      </c>
      <c r="AH6" s="62">
        <v>1</v>
      </c>
      <c r="AI6" s="62">
        <v>1</v>
      </c>
      <c r="AJ6" s="62">
        <v>1</v>
      </c>
      <c r="AK6" s="62">
        <v>1</v>
      </c>
      <c r="AL6" s="62">
        <v>1</v>
      </c>
      <c r="AM6" s="62">
        <v>2</v>
      </c>
      <c r="AN6" s="62">
        <v>2</v>
      </c>
      <c r="AO6" s="62">
        <v>2</v>
      </c>
      <c r="AP6" s="62">
        <v>2</v>
      </c>
      <c r="AQ6" s="62">
        <v>2</v>
      </c>
      <c r="AR6" s="62">
        <v>1</v>
      </c>
      <c r="AS6" s="62">
        <v>1</v>
      </c>
      <c r="AT6" s="62">
        <v>1</v>
      </c>
      <c r="AU6" s="62">
        <v>1</v>
      </c>
      <c r="AV6" s="62">
        <v>1</v>
      </c>
      <c r="AW6" s="62">
        <v>2</v>
      </c>
      <c r="AX6" s="62">
        <v>2</v>
      </c>
      <c r="AY6" s="62">
        <v>2</v>
      </c>
      <c r="AZ6" s="62">
        <v>2</v>
      </c>
      <c r="BA6" s="62">
        <v>2</v>
      </c>
      <c r="BB6" s="62">
        <v>3</v>
      </c>
      <c r="BC6" s="62">
        <v>3</v>
      </c>
      <c r="BD6" s="62">
        <v>3</v>
      </c>
      <c r="BE6" s="62">
        <v>3</v>
      </c>
      <c r="BF6" s="62">
        <v>3</v>
      </c>
      <c r="BG6" s="62">
        <v>1</v>
      </c>
      <c r="BH6" s="62">
        <v>1</v>
      </c>
      <c r="BI6" s="62">
        <v>1</v>
      </c>
      <c r="BJ6" s="62">
        <v>1</v>
      </c>
      <c r="BK6" s="62">
        <v>1</v>
      </c>
      <c r="BL6" s="62">
        <v>2</v>
      </c>
      <c r="BM6" s="62">
        <v>2</v>
      </c>
      <c r="BN6" s="62">
        <v>2</v>
      </c>
      <c r="BO6" s="62">
        <v>2</v>
      </c>
      <c r="BP6" s="62">
        <v>2</v>
      </c>
      <c r="BQ6" s="62">
        <v>1</v>
      </c>
      <c r="BR6" s="62">
        <v>1</v>
      </c>
      <c r="BS6" s="62">
        <v>1</v>
      </c>
      <c r="BT6" s="62">
        <v>1</v>
      </c>
      <c r="BU6" s="62">
        <v>1</v>
      </c>
      <c r="BV6" s="62">
        <v>2</v>
      </c>
      <c r="BW6" s="62">
        <v>2</v>
      </c>
      <c r="BX6" s="62">
        <v>2</v>
      </c>
      <c r="BY6" s="62">
        <v>2</v>
      </c>
      <c r="BZ6" s="62">
        <v>2</v>
      </c>
      <c r="CA6" s="62">
        <v>3</v>
      </c>
      <c r="CB6" s="62">
        <v>3</v>
      </c>
      <c r="CC6" s="62">
        <v>3</v>
      </c>
      <c r="CD6" s="62">
        <v>3</v>
      </c>
      <c r="CE6" s="62">
        <v>3</v>
      </c>
      <c r="CF6" s="62">
        <v>1</v>
      </c>
      <c r="CG6" s="62">
        <v>1</v>
      </c>
      <c r="CH6" s="62">
        <v>1</v>
      </c>
      <c r="CI6" s="62">
        <v>1</v>
      </c>
      <c r="CJ6" s="62">
        <v>1</v>
      </c>
      <c r="CK6" s="62">
        <v>2</v>
      </c>
      <c r="CL6" s="62">
        <v>2</v>
      </c>
      <c r="CM6" s="62">
        <v>2</v>
      </c>
      <c r="CN6" s="62">
        <v>2</v>
      </c>
      <c r="CO6" s="62">
        <v>2</v>
      </c>
      <c r="CP6" s="62">
        <v>1</v>
      </c>
      <c r="CQ6" s="62">
        <v>1</v>
      </c>
      <c r="CR6" s="62">
        <v>1</v>
      </c>
      <c r="CS6" s="62">
        <v>1</v>
      </c>
      <c r="CT6" s="62">
        <v>1</v>
      </c>
      <c r="CU6" s="62">
        <v>2</v>
      </c>
      <c r="CV6" s="62">
        <v>2</v>
      </c>
      <c r="CW6" s="62">
        <v>2</v>
      </c>
      <c r="CX6" s="62">
        <v>2</v>
      </c>
      <c r="CY6" s="62">
        <v>2</v>
      </c>
      <c r="CZ6" s="62">
        <v>3</v>
      </c>
      <c r="DA6" s="62">
        <v>3</v>
      </c>
      <c r="DB6" s="62">
        <v>3</v>
      </c>
      <c r="DC6" s="62">
        <v>3</v>
      </c>
      <c r="DD6" s="62">
        <v>3</v>
      </c>
      <c r="DE6" s="62">
        <v>1</v>
      </c>
      <c r="DF6" s="62">
        <v>1</v>
      </c>
      <c r="DG6" s="62">
        <v>1</v>
      </c>
      <c r="DH6" s="62">
        <v>1</v>
      </c>
      <c r="DI6" s="62">
        <v>1</v>
      </c>
      <c r="DJ6" s="62">
        <v>2</v>
      </c>
      <c r="DK6" s="62">
        <v>2</v>
      </c>
      <c r="DL6" s="62">
        <v>2</v>
      </c>
      <c r="DM6" s="62">
        <v>2</v>
      </c>
      <c r="DN6" s="62">
        <v>2</v>
      </c>
      <c r="DO6" s="62">
        <v>1</v>
      </c>
      <c r="DP6" s="62">
        <v>1</v>
      </c>
      <c r="DQ6" s="62">
        <v>1</v>
      </c>
      <c r="DR6" s="62">
        <v>1</v>
      </c>
      <c r="DS6" s="62">
        <v>1</v>
      </c>
      <c r="DT6" s="62">
        <v>2</v>
      </c>
      <c r="DU6" s="62">
        <v>2</v>
      </c>
      <c r="DV6" s="62">
        <v>2</v>
      </c>
      <c r="DW6" s="62">
        <v>2</v>
      </c>
      <c r="DX6" s="62">
        <v>2</v>
      </c>
      <c r="DY6" s="62">
        <v>1</v>
      </c>
      <c r="DZ6" s="62">
        <v>1</v>
      </c>
      <c r="EA6" s="62">
        <v>1</v>
      </c>
      <c r="EB6" s="62">
        <v>1</v>
      </c>
      <c r="EC6" s="62">
        <v>1</v>
      </c>
      <c r="ED6" s="62">
        <v>2</v>
      </c>
      <c r="EE6" s="62">
        <v>2</v>
      </c>
      <c r="EF6" s="62">
        <v>2</v>
      </c>
      <c r="EG6" s="62">
        <v>2</v>
      </c>
      <c r="EH6" s="62">
        <v>2</v>
      </c>
      <c r="EI6" s="62">
        <v>1</v>
      </c>
      <c r="EJ6" s="62">
        <v>1</v>
      </c>
      <c r="EK6" s="62">
        <v>1</v>
      </c>
      <c r="EL6" s="62">
        <v>1</v>
      </c>
      <c r="EM6" s="62">
        <v>1</v>
      </c>
      <c r="EN6" s="62">
        <v>2</v>
      </c>
      <c r="EO6" s="62">
        <v>2</v>
      </c>
      <c r="EP6" s="62">
        <v>2</v>
      </c>
      <c r="EQ6" s="62">
        <v>2</v>
      </c>
      <c r="ER6" s="62">
        <v>2</v>
      </c>
      <c r="ES6" s="155"/>
      <c r="ET6" s="164"/>
      <c r="EU6" s="164"/>
      <c r="EV6" s="164"/>
      <c r="EW6" s="164"/>
    </row>
    <row r="7" spans="1:153" s="64" customFormat="1" ht="81.75" customHeight="1">
      <c r="A7" s="155"/>
      <c r="B7" s="159"/>
      <c r="C7" s="160"/>
      <c r="D7" s="159"/>
      <c r="E7" s="159"/>
      <c r="F7" s="160"/>
      <c r="G7" s="159"/>
      <c r="H7" s="160"/>
      <c r="I7" s="159"/>
      <c r="J7" s="160"/>
      <c r="K7" s="159"/>
      <c r="L7" s="159"/>
      <c r="M7" s="155"/>
      <c r="N7" s="161" t="s">
        <v>113</v>
      </c>
      <c r="O7" s="161" t="s">
        <v>114</v>
      </c>
      <c r="P7" s="161" t="s">
        <v>115</v>
      </c>
      <c r="Q7" s="161" t="s">
        <v>116</v>
      </c>
      <c r="R7" s="161" t="s">
        <v>117</v>
      </c>
      <c r="S7" s="161" t="s">
        <v>113</v>
      </c>
      <c r="T7" s="161" t="s">
        <v>114</v>
      </c>
      <c r="U7" s="161" t="s">
        <v>115</v>
      </c>
      <c r="V7" s="161" t="s">
        <v>116</v>
      </c>
      <c r="W7" s="161" t="s">
        <v>117</v>
      </c>
      <c r="X7" s="161" t="s">
        <v>113</v>
      </c>
      <c r="Y7" s="161" t="s">
        <v>114</v>
      </c>
      <c r="Z7" s="161" t="s">
        <v>115</v>
      </c>
      <c r="AA7" s="161" t="s">
        <v>116</v>
      </c>
      <c r="AB7" s="161" t="s">
        <v>117</v>
      </c>
      <c r="AC7" s="161" t="s">
        <v>113</v>
      </c>
      <c r="AD7" s="161" t="s">
        <v>114</v>
      </c>
      <c r="AE7" s="161" t="s">
        <v>115</v>
      </c>
      <c r="AF7" s="161" t="s">
        <v>116</v>
      </c>
      <c r="AG7" s="161" t="s">
        <v>117</v>
      </c>
      <c r="AH7" s="161" t="s">
        <v>113</v>
      </c>
      <c r="AI7" s="161" t="s">
        <v>114</v>
      </c>
      <c r="AJ7" s="161" t="s">
        <v>115</v>
      </c>
      <c r="AK7" s="161" t="s">
        <v>116</v>
      </c>
      <c r="AL7" s="161" t="s">
        <v>117</v>
      </c>
      <c r="AM7" s="161" t="s">
        <v>113</v>
      </c>
      <c r="AN7" s="161" t="s">
        <v>114</v>
      </c>
      <c r="AO7" s="161" t="s">
        <v>115</v>
      </c>
      <c r="AP7" s="161" t="s">
        <v>116</v>
      </c>
      <c r="AQ7" s="161" t="s">
        <v>117</v>
      </c>
      <c r="AR7" s="161" t="s">
        <v>113</v>
      </c>
      <c r="AS7" s="161" t="s">
        <v>114</v>
      </c>
      <c r="AT7" s="161" t="s">
        <v>115</v>
      </c>
      <c r="AU7" s="161" t="s">
        <v>116</v>
      </c>
      <c r="AV7" s="161" t="s">
        <v>117</v>
      </c>
      <c r="AW7" s="161" t="s">
        <v>113</v>
      </c>
      <c r="AX7" s="161" t="s">
        <v>114</v>
      </c>
      <c r="AY7" s="161" t="s">
        <v>115</v>
      </c>
      <c r="AZ7" s="161" t="s">
        <v>116</v>
      </c>
      <c r="BA7" s="161" t="s">
        <v>117</v>
      </c>
      <c r="BB7" s="161" t="s">
        <v>113</v>
      </c>
      <c r="BC7" s="161" t="s">
        <v>114</v>
      </c>
      <c r="BD7" s="161" t="s">
        <v>115</v>
      </c>
      <c r="BE7" s="161" t="s">
        <v>116</v>
      </c>
      <c r="BF7" s="161" t="s">
        <v>117</v>
      </c>
      <c r="BG7" s="161" t="s">
        <v>113</v>
      </c>
      <c r="BH7" s="161" t="s">
        <v>114</v>
      </c>
      <c r="BI7" s="161" t="s">
        <v>115</v>
      </c>
      <c r="BJ7" s="161" t="s">
        <v>116</v>
      </c>
      <c r="BK7" s="161" t="s">
        <v>117</v>
      </c>
      <c r="BL7" s="161" t="s">
        <v>113</v>
      </c>
      <c r="BM7" s="161" t="s">
        <v>114</v>
      </c>
      <c r="BN7" s="161" t="s">
        <v>115</v>
      </c>
      <c r="BO7" s="161" t="s">
        <v>116</v>
      </c>
      <c r="BP7" s="161" t="s">
        <v>117</v>
      </c>
      <c r="BQ7" s="161" t="s">
        <v>113</v>
      </c>
      <c r="BR7" s="161" t="s">
        <v>114</v>
      </c>
      <c r="BS7" s="161" t="s">
        <v>115</v>
      </c>
      <c r="BT7" s="161" t="s">
        <v>116</v>
      </c>
      <c r="BU7" s="161" t="s">
        <v>117</v>
      </c>
      <c r="BV7" s="161" t="s">
        <v>113</v>
      </c>
      <c r="BW7" s="161" t="s">
        <v>114</v>
      </c>
      <c r="BX7" s="161" t="s">
        <v>115</v>
      </c>
      <c r="BY7" s="161" t="s">
        <v>116</v>
      </c>
      <c r="BZ7" s="161" t="s">
        <v>117</v>
      </c>
      <c r="CA7" s="161" t="s">
        <v>113</v>
      </c>
      <c r="CB7" s="161" t="s">
        <v>114</v>
      </c>
      <c r="CC7" s="161" t="s">
        <v>115</v>
      </c>
      <c r="CD7" s="161" t="s">
        <v>116</v>
      </c>
      <c r="CE7" s="161" t="s">
        <v>117</v>
      </c>
      <c r="CF7" s="161" t="s">
        <v>113</v>
      </c>
      <c r="CG7" s="161" t="s">
        <v>114</v>
      </c>
      <c r="CH7" s="161" t="s">
        <v>115</v>
      </c>
      <c r="CI7" s="161" t="s">
        <v>116</v>
      </c>
      <c r="CJ7" s="161" t="s">
        <v>117</v>
      </c>
      <c r="CK7" s="161" t="s">
        <v>113</v>
      </c>
      <c r="CL7" s="161" t="s">
        <v>114</v>
      </c>
      <c r="CM7" s="161" t="s">
        <v>115</v>
      </c>
      <c r="CN7" s="161" t="s">
        <v>116</v>
      </c>
      <c r="CO7" s="161" t="s">
        <v>117</v>
      </c>
      <c r="CP7" s="161" t="s">
        <v>113</v>
      </c>
      <c r="CQ7" s="161" t="s">
        <v>114</v>
      </c>
      <c r="CR7" s="161" t="s">
        <v>115</v>
      </c>
      <c r="CS7" s="161" t="s">
        <v>116</v>
      </c>
      <c r="CT7" s="161" t="s">
        <v>117</v>
      </c>
      <c r="CU7" s="161" t="s">
        <v>113</v>
      </c>
      <c r="CV7" s="161" t="s">
        <v>114</v>
      </c>
      <c r="CW7" s="161" t="s">
        <v>115</v>
      </c>
      <c r="CX7" s="161" t="s">
        <v>116</v>
      </c>
      <c r="CY7" s="161" t="s">
        <v>117</v>
      </c>
      <c r="CZ7" s="161" t="s">
        <v>113</v>
      </c>
      <c r="DA7" s="161" t="s">
        <v>114</v>
      </c>
      <c r="DB7" s="161" t="s">
        <v>115</v>
      </c>
      <c r="DC7" s="161" t="s">
        <v>116</v>
      </c>
      <c r="DD7" s="161" t="s">
        <v>117</v>
      </c>
      <c r="DE7" s="161" t="s">
        <v>113</v>
      </c>
      <c r="DF7" s="161" t="s">
        <v>114</v>
      </c>
      <c r="DG7" s="161" t="s">
        <v>115</v>
      </c>
      <c r="DH7" s="161" t="s">
        <v>116</v>
      </c>
      <c r="DI7" s="161" t="s">
        <v>117</v>
      </c>
      <c r="DJ7" s="161" t="s">
        <v>113</v>
      </c>
      <c r="DK7" s="161" t="s">
        <v>114</v>
      </c>
      <c r="DL7" s="161" t="s">
        <v>115</v>
      </c>
      <c r="DM7" s="161" t="s">
        <v>116</v>
      </c>
      <c r="DN7" s="161" t="s">
        <v>117</v>
      </c>
      <c r="DO7" s="161" t="s">
        <v>113</v>
      </c>
      <c r="DP7" s="161" t="s">
        <v>114</v>
      </c>
      <c r="DQ7" s="161" t="s">
        <v>115</v>
      </c>
      <c r="DR7" s="161" t="s">
        <v>116</v>
      </c>
      <c r="DS7" s="161" t="s">
        <v>117</v>
      </c>
      <c r="DT7" s="161" t="s">
        <v>113</v>
      </c>
      <c r="DU7" s="161" t="s">
        <v>114</v>
      </c>
      <c r="DV7" s="161" t="s">
        <v>115</v>
      </c>
      <c r="DW7" s="161" t="s">
        <v>116</v>
      </c>
      <c r="DX7" s="161" t="s">
        <v>117</v>
      </c>
      <c r="DY7" s="161" t="s">
        <v>113</v>
      </c>
      <c r="DZ7" s="161" t="s">
        <v>114</v>
      </c>
      <c r="EA7" s="161" t="s">
        <v>115</v>
      </c>
      <c r="EB7" s="161" t="s">
        <v>116</v>
      </c>
      <c r="EC7" s="161" t="s">
        <v>117</v>
      </c>
      <c r="ED7" s="161" t="s">
        <v>113</v>
      </c>
      <c r="EE7" s="161" t="s">
        <v>114</v>
      </c>
      <c r="EF7" s="161" t="s">
        <v>115</v>
      </c>
      <c r="EG7" s="161" t="s">
        <v>116</v>
      </c>
      <c r="EH7" s="161" t="s">
        <v>117</v>
      </c>
      <c r="EI7" s="161" t="s">
        <v>113</v>
      </c>
      <c r="EJ7" s="161" t="s">
        <v>114</v>
      </c>
      <c r="EK7" s="161" t="s">
        <v>115</v>
      </c>
      <c r="EL7" s="161" t="s">
        <v>116</v>
      </c>
      <c r="EM7" s="161" t="s">
        <v>117</v>
      </c>
      <c r="EN7" s="161" t="s">
        <v>113</v>
      </c>
      <c r="EO7" s="161" t="s">
        <v>114</v>
      </c>
      <c r="EP7" s="161" t="s">
        <v>115</v>
      </c>
      <c r="EQ7" s="161" t="s">
        <v>116</v>
      </c>
      <c r="ER7" s="161" t="s">
        <v>117</v>
      </c>
      <c r="ES7" s="155"/>
      <c r="ET7" s="164"/>
      <c r="EU7" s="164"/>
      <c r="EV7" s="164"/>
      <c r="EW7" s="164"/>
    </row>
    <row r="8" spans="1:153" s="64" customFormat="1" ht="56.25" customHeight="1">
      <c r="A8" s="155"/>
      <c r="B8" s="159"/>
      <c r="C8" s="65" t="s">
        <v>118</v>
      </c>
      <c r="D8" s="159"/>
      <c r="E8" s="159"/>
      <c r="F8" s="65" t="s">
        <v>118</v>
      </c>
      <c r="G8" s="159"/>
      <c r="H8" s="65" t="s">
        <v>118</v>
      </c>
      <c r="I8" s="159"/>
      <c r="J8" s="65" t="s">
        <v>118</v>
      </c>
      <c r="K8" s="159"/>
      <c r="L8" s="159"/>
      <c r="M8" s="155"/>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c r="AZ8" s="162"/>
      <c r="BA8" s="162"/>
      <c r="BB8" s="162"/>
      <c r="BC8" s="162"/>
      <c r="BD8" s="162"/>
      <c r="BE8" s="162"/>
      <c r="BF8" s="162"/>
      <c r="BG8" s="162"/>
      <c r="BH8" s="162"/>
      <c r="BI8" s="162"/>
      <c r="BJ8" s="162"/>
      <c r="BK8" s="162"/>
      <c r="BL8" s="162"/>
      <c r="BM8" s="162"/>
      <c r="BN8" s="162"/>
      <c r="BO8" s="162"/>
      <c r="BP8" s="162"/>
      <c r="BQ8" s="162"/>
      <c r="BR8" s="162"/>
      <c r="BS8" s="162"/>
      <c r="BT8" s="162"/>
      <c r="BU8" s="162"/>
      <c r="BV8" s="162"/>
      <c r="BW8" s="162"/>
      <c r="BX8" s="162"/>
      <c r="BY8" s="162"/>
      <c r="BZ8" s="162"/>
      <c r="CA8" s="162"/>
      <c r="CB8" s="162"/>
      <c r="CC8" s="162"/>
      <c r="CD8" s="162"/>
      <c r="CE8" s="162"/>
      <c r="CF8" s="162"/>
      <c r="CG8" s="162"/>
      <c r="CH8" s="162"/>
      <c r="CI8" s="162"/>
      <c r="CJ8" s="162"/>
      <c r="CK8" s="162"/>
      <c r="CL8" s="162"/>
      <c r="CM8" s="162"/>
      <c r="CN8" s="162"/>
      <c r="CO8" s="162"/>
      <c r="CP8" s="162"/>
      <c r="CQ8" s="162"/>
      <c r="CR8" s="162"/>
      <c r="CS8" s="162"/>
      <c r="CT8" s="162"/>
      <c r="CU8" s="162"/>
      <c r="CV8" s="162"/>
      <c r="CW8" s="162"/>
      <c r="CX8" s="162"/>
      <c r="CY8" s="162"/>
      <c r="CZ8" s="162"/>
      <c r="DA8" s="162"/>
      <c r="DB8" s="162"/>
      <c r="DC8" s="162"/>
      <c r="DD8" s="162"/>
      <c r="DE8" s="162"/>
      <c r="DF8" s="162"/>
      <c r="DG8" s="162"/>
      <c r="DH8" s="162"/>
      <c r="DI8" s="162"/>
      <c r="DJ8" s="162"/>
      <c r="DK8" s="162"/>
      <c r="DL8" s="162"/>
      <c r="DM8" s="162"/>
      <c r="DN8" s="162"/>
      <c r="DO8" s="162"/>
      <c r="DP8" s="162"/>
      <c r="DQ8" s="162"/>
      <c r="DR8" s="162"/>
      <c r="DS8" s="162"/>
      <c r="DT8" s="162"/>
      <c r="DU8" s="162"/>
      <c r="DV8" s="162"/>
      <c r="DW8" s="162"/>
      <c r="DX8" s="162"/>
      <c r="DY8" s="162"/>
      <c r="DZ8" s="162"/>
      <c r="EA8" s="162"/>
      <c r="EB8" s="162"/>
      <c r="EC8" s="162"/>
      <c r="ED8" s="162"/>
      <c r="EE8" s="162"/>
      <c r="EF8" s="162"/>
      <c r="EG8" s="162"/>
      <c r="EH8" s="162"/>
      <c r="EI8" s="162"/>
      <c r="EJ8" s="162"/>
      <c r="EK8" s="162"/>
      <c r="EL8" s="162"/>
      <c r="EM8" s="162"/>
      <c r="EN8" s="162"/>
      <c r="EO8" s="162"/>
      <c r="EP8" s="162"/>
      <c r="EQ8" s="162"/>
      <c r="ER8" s="162"/>
      <c r="ES8" s="155"/>
      <c r="ET8" s="165"/>
      <c r="EU8" s="165"/>
      <c r="EV8" s="165"/>
      <c r="EW8" s="165"/>
    </row>
    <row r="9" spans="1:153" s="64" customFormat="1" ht="46.5" customHeight="1">
      <c r="A9" s="155"/>
      <c r="B9" s="66">
        <f>IF('アンケート回答'!F5="選択してください","",'アンケート回答'!F5)</f>
      </c>
      <c r="C9" s="66">
        <f>IF('アンケート回答'!O5="","",'アンケート回答'!O5)</f>
      </c>
      <c r="D9" s="66">
        <f>IF('アンケート回答'!F6="選択してください","",'アンケート回答'!F6)</f>
      </c>
      <c r="E9" s="66">
        <f>IF('アンケート回答'!F7="選択してください","",'アンケート回答'!F7)</f>
      </c>
      <c r="F9" s="66">
        <f>IF('アンケート回答'!O7="","",'アンケート回答'!O7)</f>
      </c>
      <c r="G9" s="66">
        <f>IF('アンケート回答'!F8="選択してください","",'アンケート回答'!F8)</f>
      </c>
      <c r="H9" s="66">
        <f>IF('アンケート回答'!O8="","",'アンケート回答'!O8)</f>
      </c>
      <c r="I9" s="66">
        <f>IF('アンケート回答'!F9="選択してください","",'アンケート回答'!F9)</f>
      </c>
      <c r="J9" s="66">
        <f>IF('アンケート回答'!O9="","",'アンケート回答'!O9)</f>
      </c>
      <c r="K9" s="66">
        <f>IF('アンケート回答'!F10="","",'アンケート回答'!F10)</f>
      </c>
      <c r="L9" s="66">
        <f>IF('アンケート回答'!F11="","",'アンケート回答'!F11)</f>
      </c>
      <c r="M9" s="155"/>
      <c r="N9" s="66">
        <f>IF('アンケート回答'!$F15="なし","",'アンケート回答'!$F15)</f>
      </c>
      <c r="O9" s="66">
        <f>IF('アンケート回答'!$H15="","",'アンケート回答'!$H15)</f>
      </c>
      <c r="P9" s="66">
        <f>IF('アンケート回答'!$J15="","",'アンケート回答'!$J15)</f>
      </c>
      <c r="Q9" s="66">
        <f>IF('アンケート回答'!$L15="","",'アンケート回答'!$L15)</f>
      </c>
      <c r="R9" s="66">
        <f>IF('アンケート回答'!$N15="","",'アンケート回答'!$N15)</f>
      </c>
      <c r="S9" s="66">
        <f>IF('アンケート回答'!$F16="なし","",'アンケート回答'!$F16)</f>
      </c>
      <c r="T9" s="66">
        <f>IF('アンケート回答'!$H16="","",'アンケート回答'!$H16)</f>
      </c>
      <c r="U9" s="66">
        <f>IF('アンケート回答'!$J16="","",'アンケート回答'!$J16)</f>
      </c>
      <c r="V9" s="66">
        <f>IF('アンケート回答'!$L16="","",'アンケート回答'!$L16)</f>
      </c>
      <c r="W9" s="66">
        <f>IF('アンケート回答'!$N16="","",'アンケート回答'!$N16)</f>
      </c>
      <c r="X9" s="66">
        <f>IF('アンケート回答'!$F17="なし","",'アンケート回答'!$F17)</f>
      </c>
      <c r="Y9" s="66">
        <f>IF('アンケート回答'!$H17="","",'アンケート回答'!$H17)</f>
      </c>
      <c r="Z9" s="66">
        <f>IF('アンケート回答'!$J17="","",'アンケート回答'!$J17)</f>
      </c>
      <c r="AA9" s="66">
        <f>IF('アンケート回答'!$L17="","",'アンケート回答'!$L17)</f>
      </c>
      <c r="AB9" s="66">
        <f>IF('アンケート回答'!$N17="","",'アンケート回答'!$N17)</f>
      </c>
      <c r="AC9" s="66">
        <f>IF('アンケート回答'!$F18="なし","",'アンケート回答'!$F18)</f>
      </c>
      <c r="AD9" s="66">
        <f>IF('アンケート回答'!$H18="","",'アンケート回答'!$H18)</f>
      </c>
      <c r="AE9" s="66">
        <f>IF('アンケート回答'!$J18="","",'アンケート回答'!$J18)</f>
      </c>
      <c r="AF9" s="66">
        <f>IF('アンケート回答'!$L18="","",'アンケート回答'!$L18)</f>
      </c>
      <c r="AG9" s="66">
        <f>IF('アンケート回答'!$N18="","",'アンケート回答'!$N18)</f>
      </c>
      <c r="AH9" s="66">
        <f>IF('アンケート回答'!$F21="なし","",'アンケート回答'!$F21)</f>
      </c>
      <c r="AI9" s="66">
        <f>IF('アンケート回答'!$H21="","",'アンケート回答'!$H21)</f>
      </c>
      <c r="AJ9" s="66">
        <f>IF('アンケート回答'!$J21="","",'アンケート回答'!$J21)</f>
      </c>
      <c r="AK9" s="66">
        <f>IF('アンケート回答'!$L21="","",'アンケート回答'!$L21)</f>
      </c>
      <c r="AL9" s="66">
        <f>IF('アンケート回答'!$N21="","",'アンケート回答'!$N21)</f>
      </c>
      <c r="AM9" s="66">
        <f>IF('アンケート回答'!$F20="なし","",'アンケート回答'!$F20)</f>
      </c>
      <c r="AN9" s="66">
        <f>IF('アンケート回答'!$H20="","",'アンケート回答'!$H20)</f>
      </c>
      <c r="AO9" s="66">
        <f>IF('アンケート回答'!$J20="","",'アンケート回答'!$J20)</f>
      </c>
      <c r="AP9" s="66">
        <f>IF('アンケート回答'!$L20="","",'アンケート回答'!$L20)</f>
      </c>
      <c r="AQ9" s="66">
        <f>IF('アンケート回答'!$N20="","",'アンケート回答'!$N20)</f>
      </c>
      <c r="AR9" s="66">
        <f>IF('アンケート回答'!$F21="なし","",'アンケート回答'!$F21)</f>
      </c>
      <c r="AS9" s="66">
        <f>IF('アンケート回答'!$H21="","",'アンケート回答'!$H21)</f>
      </c>
      <c r="AT9" s="66">
        <f>IF('アンケート回答'!$J21="","",'アンケート回答'!$J21)</f>
      </c>
      <c r="AU9" s="66">
        <f>IF('アンケート回答'!$L21="","",'アンケート回答'!$L21)</f>
      </c>
      <c r="AV9" s="66">
        <f>IF('アンケート回答'!$N21="","",'アンケート回答'!$N21)</f>
      </c>
      <c r="AW9" s="66">
        <f>IF('アンケート回答'!$F22="なし","",'アンケート回答'!$F22)</f>
      </c>
      <c r="AX9" s="66">
        <f>IF('アンケート回答'!$H22="","",'アンケート回答'!$H22)</f>
      </c>
      <c r="AY9" s="66">
        <f>IF('アンケート回答'!$J22="","",'アンケート回答'!$J22)</f>
      </c>
      <c r="AZ9" s="66">
        <f>IF('アンケート回答'!$L22="","",'アンケート回答'!$L22)</f>
      </c>
      <c r="BA9" s="66">
        <f>IF('アンケート回答'!$N22="","",'アンケート回答'!$N22)</f>
      </c>
      <c r="BB9" s="66">
        <f>IF('アンケート回答'!$F23="なし","",'アンケート回答'!$F23)</f>
      </c>
      <c r="BC9" s="66">
        <f>IF('アンケート回答'!$H23="","",'アンケート回答'!$H23)</f>
      </c>
      <c r="BD9" s="66">
        <f>IF('アンケート回答'!$J23="","",'アンケート回答'!$J23)</f>
      </c>
      <c r="BE9" s="66">
        <f>IF('アンケート回答'!$L23="","",'アンケート回答'!$L23)</f>
      </c>
      <c r="BF9" s="66">
        <f>IF('アンケート回答'!$N23="","",'アンケート回答'!$N23)</f>
      </c>
      <c r="BG9" s="66">
        <f>IF('アンケート回答'!$F24="なし","",'アンケート回答'!$F24)</f>
      </c>
      <c r="BH9" s="66">
        <f>IF('アンケート回答'!$H24="","",'アンケート回答'!$H24)</f>
      </c>
      <c r="BI9" s="66">
        <f>IF('アンケート回答'!$J24="","",'アンケート回答'!$J24)</f>
      </c>
      <c r="BJ9" s="66">
        <f>IF('アンケート回答'!$L24="","",'アンケート回答'!$L24)</f>
      </c>
      <c r="BK9" s="66">
        <f>IF('アンケート回答'!$N24="","",'アンケート回答'!$N24)</f>
      </c>
      <c r="BL9" s="66">
        <f>IF('アンケート回答'!$F25="なし","",'アンケート回答'!$F25)</f>
      </c>
      <c r="BM9" s="66">
        <f>IF('アンケート回答'!$H25="","",'アンケート回答'!$H25)</f>
      </c>
      <c r="BN9" s="66">
        <f>IF('アンケート回答'!$J25="","",'アンケート回答'!$J25)</f>
      </c>
      <c r="BO9" s="66">
        <f>IF('アンケート回答'!$L25="","",'アンケート回答'!$L25)</f>
      </c>
      <c r="BP9" s="66">
        <f>IF('アンケート回答'!$N25="","",'アンケート回答'!$N25)</f>
      </c>
      <c r="BQ9" s="66">
        <f>IF('アンケート回答'!$F26="なし","",'アンケート回答'!$F26)</f>
      </c>
      <c r="BR9" s="66">
        <f>IF('アンケート回答'!$H26="","",'アンケート回答'!$H26)</f>
      </c>
      <c r="BS9" s="66">
        <f>IF('アンケート回答'!$J26="","",'アンケート回答'!$J26)</f>
      </c>
      <c r="BT9" s="66">
        <f>IF('アンケート回答'!$L26="","",'アンケート回答'!$L26)</f>
      </c>
      <c r="BU9" s="66">
        <f>IF('アンケート回答'!$N26="","",'アンケート回答'!$N26)</f>
      </c>
      <c r="BV9" s="66">
        <f>IF('アンケート回答'!$F27="なし","",'アンケート回答'!$F27)</f>
      </c>
      <c r="BW9" s="66">
        <f>IF('アンケート回答'!$H27="","",'アンケート回答'!$H27)</f>
      </c>
      <c r="BX9" s="66">
        <f>IF('アンケート回答'!$J27="","",'アンケート回答'!$J27)</f>
      </c>
      <c r="BY9" s="66">
        <f>IF('アンケート回答'!$L27="","",'アンケート回答'!$L27)</f>
      </c>
      <c r="BZ9" s="66">
        <f>IF('アンケート回答'!$N27="","",'アンケート回答'!$N27)</f>
      </c>
      <c r="CA9" s="66">
        <f>IF('アンケート回答'!$F28="なし","",'アンケート回答'!$F28)</f>
      </c>
      <c r="CB9" s="66">
        <f>IF('アンケート回答'!$H28="","",'アンケート回答'!$H28)</f>
      </c>
      <c r="CC9" s="66">
        <f>IF('アンケート回答'!$J28="","",'アンケート回答'!$J28)</f>
      </c>
      <c r="CD9" s="66">
        <f>IF('アンケート回答'!$L28="","",'アンケート回答'!$L28)</f>
      </c>
      <c r="CE9" s="66">
        <f>IF('アンケート回答'!$N28="","",'アンケート回答'!$N28)</f>
      </c>
      <c r="CF9" s="66">
        <f>IF('アンケート回答'!$F29="なし","",'アンケート回答'!$F29)</f>
      </c>
      <c r="CG9" s="66">
        <f>IF('アンケート回答'!$H29="","",'アンケート回答'!$H29)</f>
      </c>
      <c r="CH9" s="66">
        <f>IF('アンケート回答'!$J29="","",'アンケート回答'!$J29)</f>
      </c>
      <c r="CI9" s="66">
        <f>IF('アンケート回答'!$L29="","",'アンケート回答'!$L29)</f>
      </c>
      <c r="CJ9" s="66">
        <f>IF('アンケート回答'!$N29="","",'アンケート回答'!$N29)</f>
      </c>
      <c r="CK9" s="66">
        <f>IF('アンケート回答'!$F30="なし","",'アンケート回答'!$F30)</f>
      </c>
      <c r="CL9" s="66">
        <f>IF('アンケート回答'!$H30="","",'アンケート回答'!$H30)</f>
      </c>
      <c r="CM9" s="66">
        <f>IF('アンケート回答'!$J30="","",'アンケート回答'!$J30)</f>
      </c>
      <c r="CN9" s="66">
        <f>IF('アンケート回答'!$L30="","",'アンケート回答'!$L30)</f>
      </c>
      <c r="CO9" s="66">
        <f>IF('アンケート回答'!$N30="","",'アンケート回答'!$N30)</f>
      </c>
      <c r="CP9" s="66">
        <f>IF('アンケート回答'!$F31="なし","",'アンケート回答'!$F31)</f>
      </c>
      <c r="CQ9" s="66">
        <f>IF('アンケート回答'!$H31="","",'アンケート回答'!$H31)</f>
      </c>
      <c r="CR9" s="66">
        <f>IF('アンケート回答'!$J31="","",'アンケート回答'!$J31)</f>
      </c>
      <c r="CS9" s="66">
        <f>IF('アンケート回答'!$L31="","",'アンケート回答'!$L31)</f>
      </c>
      <c r="CT9" s="66">
        <f>IF('アンケート回答'!$N31="","",'アンケート回答'!$N31)</f>
      </c>
      <c r="CU9" s="66">
        <f>IF('アンケート回答'!$F32="なし","",'アンケート回答'!$F32)</f>
      </c>
      <c r="CV9" s="66">
        <f>IF('アンケート回答'!$H32="","",'アンケート回答'!$H32)</f>
      </c>
      <c r="CW9" s="66">
        <f>IF('アンケート回答'!$J32="","",'アンケート回答'!$J32)</f>
      </c>
      <c r="CX9" s="66">
        <f>IF('アンケート回答'!$L32="","",'アンケート回答'!$L32)</f>
      </c>
      <c r="CY9" s="66">
        <f>IF('アンケート回答'!$N32="","",'アンケート回答'!$N32)</f>
      </c>
      <c r="CZ9" s="66">
        <f>IF('アンケート回答'!$F33="なし","",'アンケート回答'!$F33)</f>
      </c>
      <c r="DA9" s="66">
        <f>IF('アンケート回答'!$H33="","",'アンケート回答'!$H33)</f>
      </c>
      <c r="DB9" s="66">
        <f>IF('アンケート回答'!$J33="","",'アンケート回答'!$J33)</f>
      </c>
      <c r="DC9" s="66">
        <f>IF('アンケート回答'!$L33="","",'アンケート回答'!$L33)</f>
      </c>
      <c r="DD9" s="66">
        <f>IF('アンケート回答'!$N33="","",'アンケート回答'!$N33)</f>
      </c>
      <c r="DE9" s="66">
        <f>IF('アンケート回答'!$F34="なし","",'アンケート回答'!$F34)</f>
      </c>
      <c r="DF9" s="66">
        <f>IF('アンケート回答'!$H34="","",'アンケート回答'!$H34)</f>
      </c>
      <c r="DG9" s="66">
        <f>IF('アンケート回答'!$J34="","",'アンケート回答'!$J34)</f>
      </c>
      <c r="DH9" s="66">
        <f>IF('アンケート回答'!$L34="","",'アンケート回答'!$L34)</f>
      </c>
      <c r="DI9" s="66">
        <f>IF('アンケート回答'!$N34="","",'アンケート回答'!$N34)</f>
      </c>
      <c r="DJ9" s="66">
        <f>IF('アンケート回答'!$F35="なし","",'アンケート回答'!$F35)</f>
      </c>
      <c r="DK9" s="66">
        <f>IF('アンケート回答'!$H35="","",'アンケート回答'!$H35)</f>
      </c>
      <c r="DL9" s="66">
        <f>IF('アンケート回答'!$J35="","",'アンケート回答'!$J35)</f>
      </c>
      <c r="DM9" s="66">
        <f>IF('アンケート回答'!$L35="","",'アンケート回答'!$L35)</f>
      </c>
      <c r="DN9" s="66">
        <f>IF('アンケート回答'!$N35="","",'アンケート回答'!$N35)</f>
      </c>
      <c r="DO9" s="66">
        <f>IF('アンケート回答'!$F36="なし","",'アンケート回答'!$F36)</f>
      </c>
      <c r="DP9" s="66">
        <f>IF('アンケート回答'!$H36="","",'アンケート回答'!$H36)</f>
      </c>
      <c r="DQ9" s="66">
        <f>IF('アンケート回答'!$J36="","",'アンケート回答'!$J36)</f>
      </c>
      <c r="DR9" s="66">
        <f>IF('アンケート回答'!$L36="","",'アンケート回答'!$L36)</f>
      </c>
      <c r="DS9" s="66">
        <f>IF('アンケート回答'!$N36="","",'アンケート回答'!$N36)</f>
      </c>
      <c r="DT9" s="66">
        <f>IF('アンケート回答'!$F37="なし","",'アンケート回答'!$F37)</f>
      </c>
      <c r="DU9" s="66">
        <f>IF('アンケート回答'!$H37="","",'アンケート回答'!$H37)</f>
      </c>
      <c r="DV9" s="66">
        <f>IF('アンケート回答'!$J37="","",'アンケート回答'!$J37)</f>
      </c>
      <c r="DW9" s="66">
        <f>IF('アンケート回答'!$L37="","",'アンケート回答'!$L37)</f>
      </c>
      <c r="DX9" s="66">
        <f>IF('アンケート回答'!$N37="","",'アンケート回答'!$N37)</f>
      </c>
      <c r="DY9" s="66">
        <f>IF('アンケート回答'!$F38="なし","",'アンケート回答'!$F38)</f>
      </c>
      <c r="DZ9" s="66">
        <f>IF('アンケート回答'!$H38="","",'アンケート回答'!$H38)</f>
      </c>
      <c r="EA9" s="66">
        <f>IF('アンケート回答'!$J38="","",'アンケート回答'!$J38)</f>
      </c>
      <c r="EB9" s="66">
        <f>IF('アンケート回答'!$L38="","",'アンケート回答'!$L38)</f>
      </c>
      <c r="EC9" s="66">
        <f>IF('アンケート回答'!$N38="","",'アンケート回答'!$N38)</f>
      </c>
      <c r="ED9" s="66">
        <f>IF('アンケート回答'!$F39="なし","",'アンケート回答'!$F39)</f>
      </c>
      <c r="EE9" s="66">
        <f>IF('アンケート回答'!$H39="","",'アンケート回答'!$H39)</f>
      </c>
      <c r="EF9" s="66">
        <f>IF('アンケート回答'!$J39="","",'アンケート回答'!$J39)</f>
      </c>
      <c r="EG9" s="66">
        <f>IF('アンケート回答'!$L39="","",'アンケート回答'!$L39)</f>
      </c>
      <c r="EH9" s="66">
        <f>IF('アンケート回答'!$N39="","",'アンケート回答'!$N39)</f>
      </c>
      <c r="EI9" s="66">
        <f>IF('アンケート回答'!$F40="なし","",'アンケート回答'!$F40)</f>
      </c>
      <c r="EJ9" s="66">
        <f>IF('アンケート回答'!$H40="","",'アンケート回答'!$H40)</f>
      </c>
      <c r="EK9" s="66">
        <f>IF('アンケート回答'!$J40="","",'アンケート回答'!$J40)</f>
      </c>
      <c r="EL9" s="66">
        <f>IF('アンケート回答'!$L40="","",'アンケート回答'!$L40)</f>
      </c>
      <c r="EM9" s="66">
        <f>IF('アンケート回答'!$N40="","",'アンケート回答'!$N40)</f>
      </c>
      <c r="EN9" s="66">
        <f>IF('アンケート回答'!$F41="なし","",'アンケート回答'!$F41)</f>
      </c>
      <c r="EO9" s="66">
        <f>IF('アンケート回答'!$H41="","",'アンケート回答'!$H41)</f>
      </c>
      <c r="EP9" s="66">
        <f>IF('アンケート回答'!$J41="","",'アンケート回答'!$J41)</f>
      </c>
      <c r="EQ9" s="66">
        <f>IF('アンケート回答'!$L41="","",'アンケート回答'!$L41)</f>
      </c>
      <c r="ER9" s="66">
        <f>IF('アンケート回答'!$N41="","",'アンケート回答'!$N41)</f>
      </c>
      <c r="ES9" s="155"/>
      <c r="ET9" s="66">
        <f>IF('アンケート回答'!$F44="","",'アンケート回答'!$F44)</f>
      </c>
      <c r="EU9" s="66">
        <f>IF('アンケート回答'!$F46="","",'アンケート回答'!$F46)</f>
      </c>
      <c r="EV9" s="66">
        <f>IF('アンケート回答'!$F48="","",'アンケート回答'!$F48)</f>
      </c>
      <c r="EW9" s="66">
        <f>IF('アンケート回答'!$F50="","",'アンケート回答'!$F50)</f>
      </c>
    </row>
    <row r="11" ht="14.25" customHeight="1"/>
  </sheetData>
  <sheetProtection password="E208" sheet="1" selectLockedCells="1" selectUnlockedCells="1"/>
  <mergeCells count="180">
    <mergeCell ref="EP7:EP8"/>
    <mergeCell ref="EQ7:EQ8"/>
    <mergeCell ref="EG7:EG8"/>
    <mergeCell ref="EH7:EH8"/>
    <mergeCell ref="EI7:EI8"/>
    <mergeCell ref="EJ7:EJ8"/>
    <mergeCell ref="EK7:EK8"/>
    <mergeCell ref="ER7:ER8"/>
    <mergeCell ref="EL7:EL8"/>
    <mergeCell ref="EM7:EM8"/>
    <mergeCell ref="EN7:EN8"/>
    <mergeCell ref="EO7:EO8"/>
    <mergeCell ref="EA7:EA8"/>
    <mergeCell ref="EB7:EB8"/>
    <mergeCell ref="EC7:EC8"/>
    <mergeCell ref="ED7:ED8"/>
    <mergeCell ref="EE7:EE8"/>
    <mergeCell ref="EF7:EF8"/>
    <mergeCell ref="DQ7:DQ8"/>
    <mergeCell ref="DR7:DR8"/>
    <mergeCell ref="DS7:DS8"/>
    <mergeCell ref="DT7:DT8"/>
    <mergeCell ref="DU7:DU8"/>
    <mergeCell ref="DZ7:DZ8"/>
    <mergeCell ref="DK7:DK8"/>
    <mergeCell ref="DL7:DL8"/>
    <mergeCell ref="DM7:DM8"/>
    <mergeCell ref="DN7:DN8"/>
    <mergeCell ref="DO7:DO8"/>
    <mergeCell ref="DP7:DP8"/>
    <mergeCell ref="DE7:DE8"/>
    <mergeCell ref="DF7:DF8"/>
    <mergeCell ref="DG7:DG8"/>
    <mergeCell ref="DH7:DH8"/>
    <mergeCell ref="DI7:DI8"/>
    <mergeCell ref="DJ7:DJ8"/>
    <mergeCell ref="CY7:CY8"/>
    <mergeCell ref="CZ7:CZ8"/>
    <mergeCell ref="DA7:DA8"/>
    <mergeCell ref="DB7:DB8"/>
    <mergeCell ref="DC7:DC8"/>
    <mergeCell ref="DD7:DD8"/>
    <mergeCell ref="CS7:CS8"/>
    <mergeCell ref="CT7:CT8"/>
    <mergeCell ref="CU7:CU8"/>
    <mergeCell ref="CV7:CV8"/>
    <mergeCell ref="CW7:CW8"/>
    <mergeCell ref="CX7:CX8"/>
    <mergeCell ref="CM7:CM8"/>
    <mergeCell ref="CN7:CN8"/>
    <mergeCell ref="CO7:CO8"/>
    <mergeCell ref="CP7:CP8"/>
    <mergeCell ref="CQ7:CQ8"/>
    <mergeCell ref="CR7:CR8"/>
    <mergeCell ref="CG7:CG8"/>
    <mergeCell ref="CH7:CH8"/>
    <mergeCell ref="CI7:CI8"/>
    <mergeCell ref="CJ7:CJ8"/>
    <mergeCell ref="CK7:CK8"/>
    <mergeCell ref="CL7:CL8"/>
    <mergeCell ref="CA7:CA8"/>
    <mergeCell ref="CB7:CB8"/>
    <mergeCell ref="CC7:CC8"/>
    <mergeCell ref="CD7:CD8"/>
    <mergeCell ref="CE7:CE8"/>
    <mergeCell ref="CF7:CF8"/>
    <mergeCell ref="BU7:BU8"/>
    <mergeCell ref="BV7:BV8"/>
    <mergeCell ref="BW7:BW8"/>
    <mergeCell ref="BX7:BX8"/>
    <mergeCell ref="BY7:BY8"/>
    <mergeCell ref="BZ7:BZ8"/>
    <mergeCell ref="BO7:BO8"/>
    <mergeCell ref="BP7:BP8"/>
    <mergeCell ref="BQ7:BQ8"/>
    <mergeCell ref="BR7:BR8"/>
    <mergeCell ref="BS7:BS8"/>
    <mergeCell ref="BT7:BT8"/>
    <mergeCell ref="BI7:BI8"/>
    <mergeCell ref="BJ7:BJ8"/>
    <mergeCell ref="BK7:BK8"/>
    <mergeCell ref="BL7:BL8"/>
    <mergeCell ref="BM7:BM8"/>
    <mergeCell ref="BN7:BN8"/>
    <mergeCell ref="BC7:BC8"/>
    <mergeCell ref="BD7:BD8"/>
    <mergeCell ref="BE7:BE8"/>
    <mergeCell ref="BF7:BF8"/>
    <mergeCell ref="BG7:BG8"/>
    <mergeCell ref="BH7:BH8"/>
    <mergeCell ref="AW7:AW8"/>
    <mergeCell ref="AX7:AX8"/>
    <mergeCell ref="AY7:AY8"/>
    <mergeCell ref="AZ7:AZ8"/>
    <mergeCell ref="BA7:BA8"/>
    <mergeCell ref="BB7:BB8"/>
    <mergeCell ref="AQ7:AQ8"/>
    <mergeCell ref="AR7:AR8"/>
    <mergeCell ref="AS7:AS8"/>
    <mergeCell ref="AT7:AT8"/>
    <mergeCell ref="AU7:AU8"/>
    <mergeCell ref="AV7:AV8"/>
    <mergeCell ref="AK7:AK8"/>
    <mergeCell ref="AL7:AL8"/>
    <mergeCell ref="AM7:AM8"/>
    <mergeCell ref="AN7:AN8"/>
    <mergeCell ref="AO7:AO8"/>
    <mergeCell ref="AP7:AP8"/>
    <mergeCell ref="AE7:AE8"/>
    <mergeCell ref="AF7:AF8"/>
    <mergeCell ref="AG7:AG8"/>
    <mergeCell ref="AH7:AH8"/>
    <mergeCell ref="AI7:AI8"/>
    <mergeCell ref="AJ7:AJ8"/>
    <mergeCell ref="Y7:Y8"/>
    <mergeCell ref="Z7:Z8"/>
    <mergeCell ref="AA7:AA8"/>
    <mergeCell ref="AB7:AB8"/>
    <mergeCell ref="AC7:AC8"/>
    <mergeCell ref="AD7:AD8"/>
    <mergeCell ref="S7:S8"/>
    <mergeCell ref="T7:T8"/>
    <mergeCell ref="U7:U8"/>
    <mergeCell ref="V7:V8"/>
    <mergeCell ref="W7:W8"/>
    <mergeCell ref="X7:X8"/>
    <mergeCell ref="L6:L8"/>
    <mergeCell ref="N7:N8"/>
    <mergeCell ref="O7:O8"/>
    <mergeCell ref="P7:P8"/>
    <mergeCell ref="Q7:Q8"/>
    <mergeCell ref="R7:R8"/>
    <mergeCell ref="ET5:ET8"/>
    <mergeCell ref="EU5:EU8"/>
    <mergeCell ref="EV5:EV8"/>
    <mergeCell ref="EW5:EW8"/>
    <mergeCell ref="B6:B8"/>
    <mergeCell ref="C6:C7"/>
    <mergeCell ref="D6:D8"/>
    <mergeCell ref="E6:E8"/>
    <mergeCell ref="F6:F7"/>
    <mergeCell ref="K6:K8"/>
    <mergeCell ref="DT4:DX4"/>
    <mergeCell ref="DY4:EC4"/>
    <mergeCell ref="ED4:EH4"/>
    <mergeCell ref="EI4:EM4"/>
    <mergeCell ref="EN4:ER4"/>
    <mergeCell ref="ES4:ES9"/>
    <mergeCell ref="DV7:DV8"/>
    <mergeCell ref="DW7:DW8"/>
    <mergeCell ref="DX7:DX8"/>
    <mergeCell ref="DY7:DY8"/>
    <mergeCell ref="CP4:CT4"/>
    <mergeCell ref="CU4:CY4"/>
    <mergeCell ref="CZ4:DD4"/>
    <mergeCell ref="DE4:DI4"/>
    <mergeCell ref="DJ4:DN4"/>
    <mergeCell ref="DO4:DS4"/>
    <mergeCell ref="BL4:BP4"/>
    <mergeCell ref="BQ4:BU4"/>
    <mergeCell ref="BV4:BZ4"/>
    <mergeCell ref="CA4:CE4"/>
    <mergeCell ref="CF4:CJ4"/>
    <mergeCell ref="CK4:CO4"/>
    <mergeCell ref="AH4:AL4"/>
    <mergeCell ref="AM4:AQ4"/>
    <mergeCell ref="AR4:AV4"/>
    <mergeCell ref="AW4:BA4"/>
    <mergeCell ref="BB4:BF4"/>
    <mergeCell ref="BG4:BK4"/>
    <mergeCell ref="A4:A9"/>
    <mergeCell ref="M4:M9"/>
    <mergeCell ref="O4:R4"/>
    <mergeCell ref="S4:W4"/>
    <mergeCell ref="X4:AB4"/>
    <mergeCell ref="AC4:AG4"/>
    <mergeCell ref="G6:G8"/>
    <mergeCell ref="H6:H7"/>
    <mergeCell ref="I6:I8"/>
    <mergeCell ref="J6:J7"/>
  </mergeCells>
  <printOptions/>
  <pageMargins left="0.7" right="0.7"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Fujikawa</dc:creator>
  <cp:keywords/>
  <dc:description/>
  <cp:lastModifiedBy>PC-011</cp:lastModifiedBy>
  <cp:lastPrinted>2018-05-18T03:06:49Z</cp:lastPrinted>
  <dcterms:created xsi:type="dcterms:W3CDTF">2011-04-02T06:37:45Z</dcterms:created>
  <dcterms:modified xsi:type="dcterms:W3CDTF">2018-06-06T21:08:04Z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